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R８会長杯準備\R8会長杯要項\"/>
    </mc:Choice>
  </mc:AlternateContent>
  <xr:revisionPtr revIDLastSave="0" documentId="13_ncr:1_{4B6CC5A1-3702-435B-913A-480AF94B39BB}" xr6:coauthVersionLast="47" xr6:coauthVersionMax="47" xr10:uidLastSave="{00000000-0000-0000-0000-000000000000}"/>
  <bookViews>
    <workbookView xWindow="-108" yWindow="-108" windowWidth="23256" windowHeight="12456" tabRatio="926" xr2:uid="{00000000-000D-0000-FFFF-FFFF00000000}"/>
  </bookViews>
  <sheets>
    <sheet name="一般男子シングルス " sheetId="344" r:id="rId1"/>
    <sheet name="一般男子ダブルス" sheetId="354" r:id="rId2"/>
    <sheet name="一般女子シングルス" sheetId="355" r:id="rId3"/>
    <sheet name="一般女子ダブルス" sheetId="357" r:id="rId4"/>
    <sheet name="混合ダブルス" sheetId="358" r:id="rId5"/>
    <sheet name="ここに入力しないでくださいトーナメント作成用" sheetId="359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lisyup">[1]辞書!$B$11:$J$225</definedName>
    <definedName name="ppp">[2]辞書!$B$11:$J$225</definedName>
    <definedName name="_xlnm.Print_Area" localSheetId="5">ここに入力しないでくださいトーナメント作成用!$A$1:$H$78</definedName>
    <definedName name="_xlnm.Print_Area" localSheetId="2">一般女子シングルス!$A$2:$J$37</definedName>
    <definedName name="_xlnm.Print_Area" localSheetId="3">一般女子ダブルス!$A$2:$J$37</definedName>
    <definedName name="_xlnm.Print_Area" localSheetId="0">'一般男子シングルス '!$A$2:$J$37</definedName>
    <definedName name="_xlnm.Print_Area" localSheetId="1">一般男子ダブルス!$A$2:$J$37</definedName>
    <definedName name="_xlnm.Print_Area" localSheetId="4">混合ダブルス!$A$2:$J$37</definedName>
    <definedName name="sss">[3]辞書!$B$11:$J$225</definedName>
    <definedName name="ああ">[4]辞書!$B$11:$J$225</definedName>
    <definedName name="オープン共催">[5]辞書!$B$11:$J$225</definedName>
    <definedName name="単女" localSheetId="2">[6]辞書!$B$11:$J$225</definedName>
    <definedName name="単女" localSheetId="3">[6]辞書!$B$11:$J$225</definedName>
    <definedName name="単女" localSheetId="0">[6]辞書!$B$11:$J$225</definedName>
    <definedName name="単女" localSheetId="1">[6]辞書!$B$11:$J$225</definedName>
    <definedName name="単女" localSheetId="4">[6]辞書!$B$11:$J$225</definedName>
    <definedName name="単女">[6]辞書!$B$11:$J$225</definedName>
    <definedName name="理事会第1回">[4]辞書!$B$11:$J$225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359" l="1"/>
  <c r="D62" i="359"/>
  <c r="D64" i="359"/>
  <c r="D66" i="359"/>
  <c r="D68" i="359"/>
  <c r="D70" i="359"/>
  <c r="D72" i="359"/>
  <c r="D74" i="359"/>
  <c r="D76" i="359"/>
  <c r="D58" i="359"/>
  <c r="H34" i="359"/>
  <c r="H36" i="359"/>
  <c r="H38" i="359"/>
  <c r="H40" i="359"/>
  <c r="H42" i="359"/>
  <c r="H44" i="359"/>
  <c r="H46" i="359"/>
  <c r="H48" i="359"/>
  <c r="H50" i="359"/>
  <c r="H32" i="359"/>
  <c r="D34" i="359"/>
  <c r="D36" i="359"/>
  <c r="D38" i="359"/>
  <c r="D40" i="359"/>
  <c r="D42" i="359"/>
  <c r="D44" i="359"/>
  <c r="D46" i="359"/>
  <c r="D48" i="359"/>
  <c r="D50" i="359"/>
  <c r="D32" i="359"/>
  <c r="H7" i="359"/>
  <c r="H8" i="359"/>
  <c r="H9" i="359"/>
  <c r="H10" i="359"/>
  <c r="H11" i="359"/>
  <c r="H12" i="359"/>
  <c r="H13" i="359"/>
  <c r="H14" i="359"/>
  <c r="H15" i="359"/>
  <c r="H16" i="359"/>
  <c r="H17" i="359"/>
  <c r="H18" i="359"/>
  <c r="H19" i="359"/>
  <c r="H20" i="359"/>
  <c r="H21" i="359"/>
  <c r="H22" i="359"/>
  <c r="H23" i="359"/>
  <c r="H24" i="359"/>
  <c r="H25" i="359"/>
  <c r="H6" i="359"/>
  <c r="D7" i="359"/>
  <c r="D8" i="359"/>
  <c r="D9" i="359"/>
  <c r="D10" i="359"/>
  <c r="D11" i="359"/>
  <c r="D12" i="359"/>
  <c r="D13" i="359"/>
  <c r="D14" i="359"/>
  <c r="D15" i="359"/>
  <c r="D16" i="359"/>
  <c r="D17" i="359"/>
  <c r="D18" i="359"/>
  <c r="D19" i="359"/>
  <c r="D20" i="359"/>
  <c r="D21" i="359"/>
  <c r="D22" i="359"/>
  <c r="D23" i="359"/>
  <c r="D24" i="359"/>
  <c r="D25" i="359"/>
  <c r="D6" i="359"/>
  <c r="C59" i="359"/>
  <c r="C60" i="359"/>
  <c r="C61" i="359"/>
  <c r="C62" i="359"/>
  <c r="C63" i="359"/>
  <c r="C64" i="359"/>
  <c r="C65" i="359"/>
  <c r="C66" i="359"/>
  <c r="C67" i="359"/>
  <c r="C68" i="359"/>
  <c r="C69" i="359"/>
  <c r="C70" i="359"/>
  <c r="C71" i="359"/>
  <c r="C72" i="359"/>
  <c r="C73" i="359"/>
  <c r="C74" i="359"/>
  <c r="C75" i="359"/>
  <c r="C76" i="359"/>
  <c r="C77" i="359"/>
  <c r="C58" i="359"/>
  <c r="C55" i="359"/>
  <c r="G33" i="359"/>
  <c r="G34" i="359"/>
  <c r="G35" i="359"/>
  <c r="G36" i="359"/>
  <c r="G37" i="359"/>
  <c r="G38" i="359"/>
  <c r="G39" i="359"/>
  <c r="G40" i="359"/>
  <c r="G41" i="359"/>
  <c r="G42" i="359"/>
  <c r="G43" i="359"/>
  <c r="G44" i="359"/>
  <c r="G45" i="359"/>
  <c r="G46" i="359"/>
  <c r="G47" i="359"/>
  <c r="G48" i="359"/>
  <c r="G49" i="359"/>
  <c r="G50" i="359"/>
  <c r="G51" i="359"/>
  <c r="G32" i="359"/>
  <c r="C33" i="359"/>
  <c r="C34" i="359"/>
  <c r="C35" i="359"/>
  <c r="C36" i="359"/>
  <c r="C37" i="359"/>
  <c r="C38" i="359"/>
  <c r="C39" i="359"/>
  <c r="C40" i="359"/>
  <c r="C41" i="359"/>
  <c r="C42" i="359"/>
  <c r="C43" i="359"/>
  <c r="C44" i="359"/>
  <c r="C45" i="359"/>
  <c r="C46" i="359"/>
  <c r="C47" i="359"/>
  <c r="C48" i="359"/>
  <c r="C49" i="359"/>
  <c r="C50" i="359"/>
  <c r="C51" i="359"/>
  <c r="C32" i="359"/>
  <c r="C29" i="359"/>
  <c r="G29" i="359"/>
  <c r="G3" i="359"/>
  <c r="C3" i="359"/>
  <c r="G7" i="359"/>
  <c r="G8" i="359"/>
  <c r="G9" i="359"/>
  <c r="G10" i="359"/>
  <c r="G11" i="359"/>
  <c r="G12" i="359"/>
  <c r="G13" i="359"/>
  <c r="G14" i="359"/>
  <c r="G15" i="359"/>
  <c r="G16" i="359"/>
  <c r="G17" i="359"/>
  <c r="G18" i="359"/>
  <c r="G19" i="359"/>
  <c r="G20" i="359"/>
  <c r="G21" i="359"/>
  <c r="G22" i="359"/>
  <c r="G23" i="359"/>
  <c r="G24" i="359"/>
  <c r="G25" i="359"/>
  <c r="G6" i="359"/>
  <c r="C7" i="359"/>
  <c r="C8" i="359"/>
  <c r="C9" i="359"/>
  <c r="C10" i="359"/>
  <c r="C11" i="359"/>
  <c r="C12" i="359"/>
  <c r="C13" i="359"/>
  <c r="C14" i="359"/>
  <c r="C15" i="359"/>
  <c r="C16" i="359"/>
  <c r="C17" i="359"/>
  <c r="C18" i="359"/>
  <c r="C19" i="359"/>
  <c r="C20" i="359"/>
  <c r="C21" i="359"/>
  <c r="C22" i="359"/>
  <c r="C23" i="359"/>
  <c r="C24" i="359"/>
  <c r="C25" i="359"/>
  <c r="C6" i="359"/>
  <c r="G35" i="358"/>
  <c r="G35" i="357"/>
  <c r="G35" i="354"/>
  <c r="G35" i="355"/>
  <c r="G35" i="34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苗字と名前の間を全角１文字分空けてください</t>
        </r>
        <r>
          <rPr>
            <sz val="10"/>
            <color indexed="81"/>
            <rFont val="ＭＳ 明朝"/>
            <family val="1"/>
            <charset val="128"/>
          </rPr>
          <t xml:space="preserve">
　　　例　  山田　太郎
</t>
        </r>
        <r>
          <rPr>
            <sz val="9"/>
            <color indexed="81"/>
            <rFont val="ＭＳ Ｐゴシック"/>
            <family val="3"/>
            <charset val="128"/>
          </rPr>
          <t xml:space="preserve">
　　　</t>
        </r>
      </text>
    </comment>
    <comment ref="I10" authorId="1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　苗字と名前の間を全角１文字分空けてください</t>
        </r>
        <r>
          <rPr>
            <sz val="10"/>
            <color indexed="81"/>
            <rFont val="ＭＳ 明朝"/>
            <family val="1"/>
            <charset val="128"/>
          </rPr>
          <t>　
　　例　  山田　太郎</t>
        </r>
        <r>
          <rPr>
            <sz val="9"/>
            <color indexed="81"/>
            <rFont val="ＭＳ Ｐゴシック"/>
            <family val="3"/>
            <charset val="128"/>
          </rPr>
          <t>　　　　　
　　　</t>
        </r>
      </text>
    </comment>
    <comment ref="I10" authorId="1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苗字と名前の間を全角１文字分空けてください</t>
        </r>
        <r>
          <rPr>
            <sz val="10"/>
            <color indexed="81"/>
            <rFont val="ＭＳ 明朝"/>
            <family val="1"/>
            <charset val="128"/>
          </rPr>
          <t xml:space="preserve">
　　　例　  山田　太郎
</t>
        </r>
        <r>
          <rPr>
            <sz val="9"/>
            <color indexed="81"/>
            <rFont val="ＭＳ Ｐゴシック"/>
            <family val="3"/>
            <charset val="128"/>
          </rPr>
          <t xml:space="preserve">
　　　</t>
        </r>
      </text>
    </comment>
    <comment ref="I10" authorId="1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>　苗字と名前の間を全角１文字分空けてください</t>
        </r>
        <r>
          <rPr>
            <sz val="10"/>
            <color indexed="81"/>
            <rFont val="ＭＳ 明朝"/>
            <family val="1"/>
            <charset val="128"/>
          </rPr>
          <t>　
　　例　  山田　太郎</t>
        </r>
        <r>
          <rPr>
            <sz val="9"/>
            <color indexed="81"/>
            <rFont val="ＭＳ Ｐゴシック"/>
            <family val="3"/>
            <charset val="128"/>
          </rPr>
          <t>　　　　　
　　　</t>
        </r>
      </text>
    </comment>
    <comment ref="I10" authorId="1" shapeId="0" xr:uid="{00000000-0006-0000-03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>　苗字と名前の間を全角１文字分空けてください</t>
        </r>
        <r>
          <rPr>
            <sz val="10"/>
            <color indexed="81"/>
            <rFont val="ＭＳ 明朝"/>
            <family val="1"/>
            <charset val="128"/>
          </rPr>
          <t>　
　　例　  山田　太郎</t>
        </r>
        <r>
          <rPr>
            <sz val="9"/>
            <color indexed="81"/>
            <rFont val="ＭＳ Ｐゴシック"/>
            <family val="3"/>
            <charset val="128"/>
          </rPr>
          <t>　　　　　
　　　</t>
        </r>
      </text>
    </comment>
    <comment ref="I10" authorId="1" shapeId="0" xr:uid="{00000000-0006-0000-04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sharedStrings.xml><?xml version="1.0" encoding="utf-8"?>
<sst xmlns="http://schemas.openxmlformats.org/spreadsheetml/2006/main" count="166" uniqueCount="43">
  <si>
    <t>氏　　　　名</t>
    <rPh sb="0" eb="1">
      <t>シ</t>
    </rPh>
    <rPh sb="5" eb="6">
      <t>メイ</t>
    </rPh>
    <phoneticPr fontId="2"/>
  </si>
  <si>
    <t>円</t>
    <rPh sb="0" eb="1">
      <t>エン</t>
    </rPh>
    <phoneticPr fontId="2"/>
  </si>
  <si>
    <t>男子</t>
    <rPh sb="0" eb="2">
      <t>ダンシ</t>
    </rPh>
    <phoneticPr fontId="2"/>
  </si>
  <si>
    <t>ダブルス</t>
    <phoneticPr fontId="2"/>
  </si>
  <si>
    <t>連絡先</t>
    <rPh sb="0" eb="3">
      <t>レンラクサキ</t>
    </rPh>
    <phoneticPr fontId="2"/>
  </si>
  <si>
    <t>参加申込書</t>
    <rPh sb="0" eb="2">
      <t>サンカ</t>
    </rPh>
    <rPh sb="2" eb="5">
      <t>モウシコミショ</t>
    </rPh>
    <phoneticPr fontId="2"/>
  </si>
  <si>
    <t>種　目</t>
    <rPh sb="0" eb="1">
      <t>タネ</t>
    </rPh>
    <rPh sb="2" eb="3">
      <t>メ</t>
    </rPh>
    <phoneticPr fontId="2"/>
  </si>
  <si>
    <t>所　属</t>
    <rPh sb="0" eb="1">
      <t>ショ</t>
    </rPh>
    <rPh sb="2" eb="3">
      <t>ゾク</t>
    </rPh>
    <phoneticPr fontId="2"/>
  </si>
  <si>
    <t>シングルス</t>
    <phoneticPr fontId="2"/>
  </si>
  <si>
    <t>申込者</t>
    <rPh sb="0" eb="3">
      <t>モウシコミシャ</t>
    </rPh>
    <phoneticPr fontId="2"/>
  </si>
  <si>
    <t>番号</t>
    <rPh sb="0" eb="2">
      <t>バンゴウ</t>
    </rPh>
    <phoneticPr fontId="2"/>
  </si>
  <si>
    <t>所　　　　属</t>
    <phoneticPr fontId="2"/>
  </si>
  <si>
    <t>備　　　　　　考</t>
    <rPh sb="0" eb="1">
      <t>ビ</t>
    </rPh>
    <rPh sb="7" eb="8">
      <t>コウ</t>
    </rPh>
    <phoneticPr fontId="2"/>
  </si>
  <si>
    <t>全道出場意思</t>
    <rPh sb="0" eb="2">
      <t>ゼンドウ</t>
    </rPh>
    <rPh sb="2" eb="4">
      <t>シュツジョウ</t>
    </rPh>
    <rPh sb="4" eb="6">
      <t>イシ</t>
    </rPh>
    <phoneticPr fontId="2"/>
  </si>
  <si>
    <t>①</t>
    <phoneticPr fontId="2"/>
  </si>
  <si>
    <t>各チームのランキング順で記載してください。</t>
    <rPh sb="0" eb="1">
      <t>カク</t>
    </rPh>
    <rPh sb="10" eb="11">
      <t>ジュン</t>
    </rPh>
    <rPh sb="12" eb="14">
      <t>キサイ</t>
    </rPh>
    <phoneticPr fontId="2"/>
  </si>
  <si>
    <t>②</t>
    <phoneticPr fontId="2"/>
  </si>
  <si>
    <t>必ずよみがなを記載してください。</t>
    <rPh sb="0" eb="1">
      <t>カナラ</t>
    </rPh>
    <rPh sb="7" eb="9">
      <t>キサイ</t>
    </rPh>
    <phoneticPr fontId="2"/>
  </si>
  <si>
    <t>③</t>
    <phoneticPr fontId="2"/>
  </si>
  <si>
    <t>全道大会出場の意思の有無を〇×で記入してください。</t>
    <rPh sb="0" eb="2">
      <t>ゼンドウ</t>
    </rPh>
    <rPh sb="2" eb="4">
      <t>タイカイ</t>
    </rPh>
    <rPh sb="4" eb="6">
      <t>シュツジョウ</t>
    </rPh>
    <rPh sb="7" eb="9">
      <t>イシ</t>
    </rPh>
    <rPh sb="10" eb="12">
      <t>ウム</t>
    </rPh>
    <rPh sb="16" eb="18">
      <t>キニュウ</t>
    </rPh>
    <phoneticPr fontId="2"/>
  </si>
  <si>
    <t>④</t>
    <phoneticPr fontId="2"/>
  </si>
  <si>
    <t>学校とクラブで連携して、2重登録にならないようにください。</t>
    <rPh sb="0" eb="2">
      <t>ガッコウ</t>
    </rPh>
    <rPh sb="7" eb="9">
      <t>レンケイ</t>
    </rPh>
    <rPh sb="13" eb="14">
      <t>ジュウ</t>
    </rPh>
    <rPh sb="14" eb="16">
      <t>トウロク</t>
    </rPh>
    <phoneticPr fontId="2"/>
  </si>
  <si>
    <t>【参加料】</t>
    <phoneticPr fontId="2"/>
  </si>
  <si>
    <t>シングルス　６00円</t>
    <rPh sb="9" eb="10">
      <t>エン</t>
    </rPh>
    <phoneticPr fontId="2"/>
  </si>
  <si>
    <t>×</t>
    <phoneticPr fontId="2"/>
  </si>
  <si>
    <t>名</t>
    <rPh sb="0" eb="1">
      <t>メイ</t>
    </rPh>
    <phoneticPr fontId="2"/>
  </si>
  <si>
    <t>一般</t>
    <rPh sb="0" eb="2">
      <t>イッパン</t>
    </rPh>
    <phoneticPr fontId="2"/>
  </si>
  <si>
    <t>ダブルス　1，000円</t>
    <rPh sb="10" eb="11">
      <t>エン</t>
    </rPh>
    <phoneticPr fontId="2"/>
  </si>
  <si>
    <t>組</t>
    <rPh sb="0" eb="1">
      <t>クミ</t>
    </rPh>
    <phoneticPr fontId="2"/>
  </si>
  <si>
    <t>混合</t>
    <rPh sb="0" eb="2">
      <t>コンゴウ</t>
    </rPh>
    <phoneticPr fontId="2"/>
  </si>
  <si>
    <t>このシートは入力しないでください。</t>
    <rPh sb="6" eb="8">
      <t>ニュウリョク</t>
    </rPh>
    <phoneticPr fontId="15"/>
  </si>
  <si>
    <t>所属</t>
    <rPh sb="0" eb="2">
      <t>ショゾク</t>
    </rPh>
    <phoneticPr fontId="15"/>
  </si>
  <si>
    <t>選　手　名</t>
    <rPh sb="0" eb="1">
      <t>セン</t>
    </rPh>
    <rPh sb="2" eb="3">
      <t>テ</t>
    </rPh>
    <rPh sb="4" eb="5">
      <t>メイ</t>
    </rPh>
    <phoneticPr fontId="15"/>
  </si>
  <si>
    <t>《 一般男子シングルス 》</t>
    <rPh sb="2" eb="4">
      <t>イッパン</t>
    </rPh>
    <rPh sb="4" eb="5">
      <t>オトコ</t>
    </rPh>
    <rPh sb="5" eb="6">
      <t>コ</t>
    </rPh>
    <phoneticPr fontId="15"/>
  </si>
  <si>
    <t>《 一般女子シングルス 》</t>
    <rPh sb="2" eb="4">
      <t>イッパン</t>
    </rPh>
    <rPh sb="4" eb="6">
      <t>ジョシ</t>
    </rPh>
    <phoneticPr fontId="15"/>
  </si>
  <si>
    <t>《 一般男子ダブルス 》</t>
    <rPh sb="2" eb="4">
      <t>イッパン</t>
    </rPh>
    <rPh sb="4" eb="5">
      <t>オトコ</t>
    </rPh>
    <rPh sb="5" eb="6">
      <t>コ</t>
    </rPh>
    <phoneticPr fontId="15"/>
  </si>
  <si>
    <t>《 一般女子ダブルス 》</t>
    <rPh sb="2" eb="4">
      <t>イッパン</t>
    </rPh>
    <rPh sb="4" eb="6">
      <t>ジョシ</t>
    </rPh>
    <phoneticPr fontId="15"/>
  </si>
  <si>
    <t>《 混合ダブルス 》</t>
    <rPh sb="2" eb="4">
      <t>コンゴウ</t>
    </rPh>
    <phoneticPr fontId="15"/>
  </si>
  <si>
    <t>女子</t>
    <rPh sb="0" eb="2">
      <t>ジョシ</t>
    </rPh>
    <phoneticPr fontId="2"/>
  </si>
  <si>
    <t>全道</t>
    <rPh sb="0" eb="2">
      <t>ゼンドウ</t>
    </rPh>
    <phoneticPr fontId="2"/>
  </si>
  <si>
    <t>　令和8年度　会長杯争奪苫小牧卓球選手権大会「一般の部」</t>
    <rPh sb="1" eb="3">
      <t>レイワ</t>
    </rPh>
    <rPh sb="4" eb="6">
      <t>ネンド</t>
    </rPh>
    <rPh sb="7" eb="10">
      <t>カイチョウハイ</t>
    </rPh>
    <rPh sb="10" eb="12">
      <t>ソウダツ</t>
    </rPh>
    <rPh sb="12" eb="15">
      <t>トマコマイ</t>
    </rPh>
    <rPh sb="15" eb="17">
      <t>タッキュウ</t>
    </rPh>
    <rPh sb="17" eb="20">
      <t>センシュケン</t>
    </rPh>
    <rPh sb="20" eb="22">
      <t>タイカイ</t>
    </rPh>
    <rPh sb="23" eb="25">
      <t>イッパン</t>
    </rPh>
    <rPh sb="26" eb="27">
      <t>ブ</t>
    </rPh>
    <phoneticPr fontId="2"/>
  </si>
  <si>
    <t>令和8年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</si>
  <si>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フリガナ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</si>
</sst>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7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8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/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0" fillId="3" borderId="0" xfId="0" applyFill="1"/>
    <xf numFmtId="0" fontId="6" fillId="0" borderId="2" xfId="3" applyFont="1" applyBorder="1" applyAlignment="1">
      <alignment horizontal="center" vertical="center"/>
    </xf>
    <xf numFmtId="0" fontId="7" fillId="0" borderId="2" xfId="3" applyFont="1" applyBorder="1">
      <alignment vertical="center"/>
    </xf>
    <xf numFmtId="38" fontId="6" fillId="0" borderId="2" xfId="2" applyFont="1" applyBorder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38" fontId="6" fillId="0" borderId="1" xfId="2" applyFont="1" applyBorder="1" applyAlignment="1">
      <alignment horizontal="right" vertical="center"/>
    </xf>
    <xf numFmtId="0" fontId="6" fillId="0" borderId="1" xfId="3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18" xfId="3" applyFont="1" applyBorder="1">
      <alignment vertical="center"/>
    </xf>
    <xf numFmtId="0" fontId="7" fillId="0" borderId="14" xfId="3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5">
    <cellStyle name="桁区切り" xfId="2" builtinId="6"/>
    <cellStyle name="桁区切り 2" xfId="1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66FF"/>
      <color rgb="FFFFFF99"/>
      <color rgb="FFFF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31532;&#65300;&#65301;&#22238;&#20840;&#36947;&#12503;&#12522;&#12531;&#12475;&#12473;&#21331;&#29699;&#22823;&#20250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31532;&#65300;&#65301;&#22238;&#20840;&#36947;&#12503;&#12522;&#12531;&#12475;&#12473;&#21331;&#29699;&#22823;&#20250;\&#22823;&#20250;&#32068;&#21512;&#12431;&#12379;\&#24179;&#25104;&#65297;&#65302;&#24180;&#24230;&#23455;&#32318;\&#24179;&#25104;16&#24180;&#22269;&#20307;&#38306;&#20418;\Data\pinpon\&#26032;&#12375;&#12356;&#65420;&#65387;&#65433;&#65408;&#65438;\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2823;&#20250;&#35201;&#38917;&#26696;&#20869;\&#24179;&#25104;17&#24180;&#24230;&#22823;&#20250;&#26696;&#20869;\Data\pinpon\&#26032;&#12375;&#12356;&#65420;&#65387;&#65433;&#65408;&#65438;\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36"/>
  <sheetViews>
    <sheetView tabSelected="1" zoomScaleNormal="100" workbookViewId="0">
      <selection activeCell="C9" sqref="C9:F9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59" t="s">
        <v>40</v>
      </c>
      <c r="B2" s="59"/>
      <c r="C2" s="59"/>
      <c r="D2" s="59"/>
      <c r="E2" s="59"/>
      <c r="F2" s="59"/>
      <c r="G2" s="59"/>
      <c r="H2" s="59"/>
    </row>
    <row r="3" spans="1:9" ht="33.75" customHeight="1">
      <c r="A3" s="60" t="s">
        <v>5</v>
      </c>
      <c r="B3" s="60"/>
      <c r="C3" s="60"/>
      <c r="D3" s="60"/>
      <c r="E3" s="60"/>
      <c r="F3" s="60"/>
      <c r="G3" s="60"/>
      <c r="H3" s="60"/>
    </row>
    <row r="4" spans="1:9" ht="33" customHeight="1">
      <c r="A4" s="60"/>
      <c r="B4" s="60"/>
      <c r="C4" s="60"/>
      <c r="D4" s="60"/>
      <c r="E4" s="60"/>
      <c r="F4" s="60"/>
      <c r="G4" s="60"/>
      <c r="H4" s="1" t="s">
        <v>41</v>
      </c>
    </row>
    <row r="5" spans="1:9" ht="24" customHeight="1">
      <c r="A5" s="61" t="s">
        <v>6</v>
      </c>
      <c r="B5" s="10" t="s">
        <v>26</v>
      </c>
      <c r="C5" s="11"/>
      <c r="D5" s="12"/>
      <c r="E5" s="12"/>
      <c r="G5" s="7" t="s">
        <v>7</v>
      </c>
      <c r="H5" s="5"/>
    </row>
    <row r="6" spans="1:9" ht="24" customHeight="1">
      <c r="A6" s="62"/>
      <c r="B6" s="7" t="s">
        <v>8</v>
      </c>
      <c r="C6" s="13"/>
      <c r="D6" s="1"/>
      <c r="E6" s="1"/>
      <c r="G6" s="7" t="s">
        <v>9</v>
      </c>
      <c r="H6" s="5"/>
    </row>
    <row r="7" spans="1:9" ht="24" customHeight="1">
      <c r="A7" s="63"/>
      <c r="B7" s="14" t="s">
        <v>2</v>
      </c>
      <c r="C7" s="13"/>
      <c r="D7" s="1"/>
      <c r="E7" s="1"/>
      <c r="G7" s="15" t="s">
        <v>4</v>
      </c>
      <c r="H7" s="5"/>
    </row>
    <row r="8" spans="1:9" ht="24.9" customHeight="1">
      <c r="A8" s="16"/>
      <c r="B8" s="16"/>
      <c r="C8" s="17"/>
      <c r="D8" s="17"/>
      <c r="E8" s="9"/>
      <c r="F8" s="4"/>
      <c r="G8" s="4"/>
      <c r="H8" s="4"/>
    </row>
    <row r="9" spans="1:9" ht="24" customHeight="1">
      <c r="A9" s="18" t="s">
        <v>10</v>
      </c>
      <c r="B9" s="19" t="s">
        <v>0</v>
      </c>
      <c r="C9" s="56" t="s">
        <v>42</v>
      </c>
      <c r="D9" s="57"/>
      <c r="E9" s="57"/>
      <c r="F9" s="58"/>
      <c r="G9" s="20" t="s">
        <v>11</v>
      </c>
      <c r="H9" s="18" t="s">
        <v>12</v>
      </c>
      <c r="I9" s="18" t="s">
        <v>13</v>
      </c>
    </row>
    <row r="10" spans="1:9" ht="24" customHeight="1">
      <c r="A10" s="2">
        <v>1</v>
      </c>
      <c r="B10" s="21"/>
      <c r="C10" s="53"/>
      <c r="D10" s="54"/>
      <c r="E10" s="54"/>
      <c r="F10" s="55"/>
      <c r="G10" s="23"/>
      <c r="H10" s="21"/>
      <c r="I10" s="21"/>
    </row>
    <row r="11" spans="1:9" ht="24" customHeight="1">
      <c r="A11" s="2">
        <v>2</v>
      </c>
      <c r="B11" s="21"/>
      <c r="C11" s="53"/>
      <c r="D11" s="54"/>
      <c r="E11" s="54"/>
      <c r="F11" s="55"/>
      <c r="G11" s="23"/>
      <c r="H11" s="21"/>
      <c r="I11" s="21"/>
    </row>
    <row r="12" spans="1:9" ht="24" customHeight="1">
      <c r="A12" s="2">
        <v>3</v>
      </c>
      <c r="B12" s="21"/>
      <c r="C12" s="53"/>
      <c r="D12" s="54"/>
      <c r="E12" s="54"/>
      <c r="F12" s="55"/>
      <c r="G12" s="23"/>
      <c r="H12" s="21"/>
      <c r="I12" s="21"/>
    </row>
    <row r="13" spans="1:9" ht="24" customHeight="1">
      <c r="A13" s="2">
        <v>4</v>
      </c>
      <c r="B13" s="21"/>
      <c r="C13" s="53"/>
      <c r="D13" s="54"/>
      <c r="E13" s="54"/>
      <c r="F13" s="55"/>
      <c r="G13" s="23"/>
      <c r="H13" s="21"/>
      <c r="I13" s="21"/>
    </row>
    <row r="14" spans="1:9" ht="24" customHeight="1">
      <c r="A14" s="2">
        <v>5</v>
      </c>
      <c r="B14" s="21"/>
      <c r="C14" s="53"/>
      <c r="D14" s="54"/>
      <c r="E14" s="54"/>
      <c r="F14" s="55"/>
      <c r="G14" s="23"/>
      <c r="H14" s="21"/>
      <c r="I14" s="21"/>
    </row>
    <row r="15" spans="1:9" ht="24" customHeight="1">
      <c r="A15" s="2">
        <v>6</v>
      </c>
      <c r="B15" s="21"/>
      <c r="C15" s="53"/>
      <c r="D15" s="54"/>
      <c r="E15" s="54"/>
      <c r="F15" s="55"/>
      <c r="G15" s="23"/>
      <c r="H15" s="21"/>
      <c r="I15" s="21"/>
    </row>
    <row r="16" spans="1:9" ht="24" customHeight="1">
      <c r="A16" s="2">
        <v>7</v>
      </c>
      <c r="B16" s="21"/>
      <c r="C16" s="53"/>
      <c r="D16" s="54"/>
      <c r="E16" s="54"/>
      <c r="F16" s="55"/>
      <c r="G16" s="23"/>
      <c r="H16" s="21"/>
      <c r="I16" s="21"/>
    </row>
    <row r="17" spans="1:9" ht="24" customHeight="1">
      <c r="A17" s="2">
        <v>8</v>
      </c>
      <c r="B17" s="21"/>
      <c r="C17" s="53"/>
      <c r="D17" s="54"/>
      <c r="E17" s="54"/>
      <c r="F17" s="55"/>
      <c r="G17" s="23"/>
      <c r="H17" s="21"/>
      <c r="I17" s="21"/>
    </row>
    <row r="18" spans="1:9" ht="24" customHeight="1">
      <c r="A18" s="2">
        <v>9</v>
      </c>
      <c r="B18" s="21"/>
      <c r="C18" s="53"/>
      <c r="D18" s="54"/>
      <c r="E18" s="54"/>
      <c r="F18" s="55"/>
      <c r="G18" s="23"/>
      <c r="H18" s="21"/>
      <c r="I18" s="21"/>
    </row>
    <row r="19" spans="1:9" ht="24" customHeight="1">
      <c r="A19" s="2">
        <v>10</v>
      </c>
      <c r="B19" s="21"/>
      <c r="C19" s="53"/>
      <c r="D19" s="54"/>
      <c r="E19" s="54"/>
      <c r="F19" s="55"/>
      <c r="G19" s="23"/>
      <c r="H19" s="21"/>
      <c r="I19" s="21"/>
    </row>
    <row r="20" spans="1:9" ht="24" customHeight="1">
      <c r="A20" s="2">
        <v>11</v>
      </c>
      <c r="B20" s="21"/>
      <c r="C20" s="53"/>
      <c r="D20" s="54"/>
      <c r="E20" s="54"/>
      <c r="F20" s="55"/>
      <c r="G20" s="23"/>
      <c r="H20" s="21"/>
      <c r="I20" s="21"/>
    </row>
    <row r="21" spans="1:9" ht="24" customHeight="1">
      <c r="A21" s="2">
        <v>12</v>
      </c>
      <c r="B21" s="21"/>
      <c r="C21" s="53"/>
      <c r="D21" s="54"/>
      <c r="E21" s="54"/>
      <c r="F21" s="55"/>
      <c r="G21" s="23"/>
      <c r="H21" s="21"/>
      <c r="I21" s="21"/>
    </row>
    <row r="22" spans="1:9" ht="24" customHeight="1">
      <c r="A22" s="2">
        <v>13</v>
      </c>
      <c r="B22" s="21"/>
      <c r="C22" s="53"/>
      <c r="D22" s="54"/>
      <c r="E22" s="54"/>
      <c r="F22" s="55"/>
      <c r="G22" s="23"/>
      <c r="H22" s="22"/>
      <c r="I22" s="21"/>
    </row>
    <row r="23" spans="1:9" ht="24" customHeight="1">
      <c r="A23" s="2">
        <v>14</v>
      </c>
      <c r="B23" s="21"/>
      <c r="C23" s="53"/>
      <c r="D23" s="54"/>
      <c r="E23" s="54"/>
      <c r="F23" s="55"/>
      <c r="G23" s="23"/>
      <c r="H23" s="22"/>
      <c r="I23" s="21"/>
    </row>
    <row r="24" spans="1:9" ht="24" customHeight="1">
      <c r="A24" s="2">
        <v>15</v>
      </c>
      <c r="B24" s="21"/>
      <c r="C24" s="53"/>
      <c r="D24" s="54"/>
      <c r="E24" s="54"/>
      <c r="F24" s="55"/>
      <c r="G24" s="23"/>
      <c r="H24" s="22"/>
      <c r="I24" s="21"/>
    </row>
    <row r="25" spans="1:9" ht="24" customHeight="1">
      <c r="A25" s="2">
        <v>16</v>
      </c>
      <c r="B25" s="21"/>
      <c r="C25" s="53"/>
      <c r="D25" s="54"/>
      <c r="E25" s="54"/>
      <c r="F25" s="55"/>
      <c r="G25" s="23"/>
      <c r="H25" s="22"/>
      <c r="I25" s="21"/>
    </row>
    <row r="26" spans="1:9" ht="24" customHeight="1">
      <c r="A26" s="2">
        <v>17</v>
      </c>
      <c r="B26" s="21"/>
      <c r="C26" s="53"/>
      <c r="D26" s="54"/>
      <c r="E26" s="54"/>
      <c r="F26" s="55"/>
      <c r="G26" s="23"/>
      <c r="H26" s="22"/>
      <c r="I26" s="21"/>
    </row>
    <row r="27" spans="1:9" ht="24" customHeight="1">
      <c r="A27" s="2">
        <v>18</v>
      </c>
      <c r="B27" s="21"/>
      <c r="C27" s="53"/>
      <c r="D27" s="54"/>
      <c r="E27" s="54"/>
      <c r="F27" s="55"/>
      <c r="G27" s="23"/>
      <c r="H27" s="21"/>
      <c r="I27" s="21"/>
    </row>
    <row r="28" spans="1:9" ht="24" customHeight="1">
      <c r="A28" s="2">
        <v>19</v>
      </c>
      <c r="B28" s="21"/>
      <c r="C28" s="53"/>
      <c r="D28" s="54"/>
      <c r="E28" s="54"/>
      <c r="F28" s="55"/>
      <c r="G28" s="23"/>
      <c r="H28" s="21"/>
      <c r="I28" s="21"/>
    </row>
    <row r="29" spans="1:9" ht="24" customHeight="1">
      <c r="A29" s="2">
        <v>20</v>
      </c>
      <c r="B29" s="21"/>
      <c r="C29" s="53"/>
      <c r="D29" s="54"/>
      <c r="E29" s="54"/>
      <c r="F29" s="55"/>
      <c r="G29" s="23"/>
      <c r="H29" s="21"/>
      <c r="I29" s="21"/>
    </row>
    <row r="30" spans="1:9" ht="21.9" customHeight="1">
      <c r="A30" s="6" t="s">
        <v>14</v>
      </c>
      <c r="B30" s="1" t="s">
        <v>15</v>
      </c>
      <c r="C30" s="24"/>
      <c r="D30" s="16" ph="1"/>
      <c r="E30" s="25"/>
      <c r="F30" s="26"/>
      <c r="G30" s="26"/>
    </row>
    <row r="31" spans="1:9" ht="21.9" customHeight="1">
      <c r="A31" s="6" t="s">
        <v>16</v>
      </c>
      <c r="B31" s="1" t="s">
        <v>17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19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21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22</v>
      </c>
    </row>
    <row r="35" spans="1:8" ht="21.9" customHeight="1">
      <c r="A35" s="1"/>
      <c r="B35" s="30" t="s">
        <v>23</v>
      </c>
      <c r="C35" s="31" t="s">
        <v>24</v>
      </c>
      <c r="D35" s="64"/>
      <c r="E35" s="65"/>
      <c r="F35" s="31" t="s">
        <v>25</v>
      </c>
      <c r="G35" s="32">
        <f>600*D35</f>
        <v>0</v>
      </c>
      <c r="H35" s="33" t="s">
        <v>1</v>
      </c>
    </row>
    <row r="36" spans="1:8">
      <c r="F36" s="8"/>
      <c r="G36" s="34"/>
      <c r="H36" s="35"/>
    </row>
  </sheetData>
  <mergeCells count="26">
    <mergeCell ref="C28:F28"/>
    <mergeCell ref="C29:F29"/>
    <mergeCell ref="D35:E35"/>
    <mergeCell ref="C23:F23"/>
    <mergeCell ref="C24:F24"/>
    <mergeCell ref="C25:F25"/>
    <mergeCell ref="C26:F26"/>
    <mergeCell ref="C27:F27"/>
    <mergeCell ref="C18:F18"/>
    <mergeCell ref="C19:F19"/>
    <mergeCell ref="C20:F20"/>
    <mergeCell ref="C21:F21"/>
    <mergeCell ref="C22:F22"/>
    <mergeCell ref="C9:F9"/>
    <mergeCell ref="A2:H2"/>
    <mergeCell ref="A3:H3"/>
    <mergeCell ref="A4:G4"/>
    <mergeCell ref="A5:A7"/>
    <mergeCell ref="C15:F15"/>
    <mergeCell ref="C16:F16"/>
    <mergeCell ref="C17:F17"/>
    <mergeCell ref="C10:F10"/>
    <mergeCell ref="C11:F11"/>
    <mergeCell ref="C12:F12"/>
    <mergeCell ref="C13:F13"/>
    <mergeCell ref="C14:F14"/>
  </mergeCells>
  <phoneticPr fontId="2"/>
  <conditionalFormatting sqref="D35:G35">
    <cfRule type="cellIs" dxfId="9" priority="2" operator="equal">
      <formula>0</formula>
    </cfRule>
  </conditionalFormatting>
  <conditionalFormatting sqref="G36">
    <cfRule type="cellIs" dxfId="8" priority="1" operator="equal">
      <formula>0</formula>
    </cfRule>
  </conditionalFormatting>
  <dataValidations count="2">
    <dataValidation type="list" allowBlank="1" showInputMessage="1" showErrorMessage="1" sqref="I10:I29" xr:uid="{00000000-0002-0000-0000-000000000000}">
      <formula1>"〇,×"</formula1>
    </dataValidation>
    <dataValidation type="list" allowBlank="1" showInputMessage="1" showErrorMessage="1" sqref="D30:F30" xr:uid="{00000000-0002-0000-0000-000001000000}">
      <formula1>#REF!</formula1>
    </dataValidation>
  </dataValidations>
  <pageMargins left="0.39370078740157483" right="0.39370078740157483" top="0.59055118110236227" bottom="0.19685039370078741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36"/>
  <sheetViews>
    <sheetView zoomScaleNormal="100" workbookViewId="0">
      <selection activeCell="C10" sqref="C10:F10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59" t="s">
        <v>40</v>
      </c>
      <c r="B2" s="59"/>
      <c r="C2" s="59"/>
      <c r="D2" s="59"/>
      <c r="E2" s="59"/>
      <c r="F2" s="59"/>
      <c r="G2" s="59"/>
      <c r="H2" s="59"/>
    </row>
    <row r="3" spans="1:9" ht="33.75" customHeight="1">
      <c r="A3" s="60" t="s">
        <v>5</v>
      </c>
      <c r="B3" s="60"/>
      <c r="C3" s="60"/>
      <c r="D3" s="60"/>
      <c r="E3" s="60"/>
      <c r="F3" s="60"/>
      <c r="G3" s="60"/>
      <c r="H3" s="60"/>
    </row>
    <row r="4" spans="1:9" ht="33" customHeight="1">
      <c r="A4" s="60"/>
      <c r="B4" s="60"/>
      <c r="C4" s="60"/>
      <c r="D4" s="60"/>
      <c r="E4" s="60"/>
      <c r="F4" s="60"/>
      <c r="G4" s="60"/>
      <c r="H4" s="1" t="s">
        <v>41</v>
      </c>
    </row>
    <row r="5" spans="1:9" ht="24" customHeight="1">
      <c r="A5" s="61" t="s">
        <v>6</v>
      </c>
      <c r="B5" s="10" t="s">
        <v>26</v>
      </c>
      <c r="C5" s="11"/>
      <c r="D5" s="12"/>
      <c r="E5" s="12"/>
      <c r="G5" s="7" t="s">
        <v>7</v>
      </c>
      <c r="H5" s="5"/>
    </row>
    <row r="6" spans="1:9" ht="24" customHeight="1">
      <c r="A6" s="62"/>
      <c r="B6" s="7" t="s">
        <v>3</v>
      </c>
      <c r="C6" s="13"/>
      <c r="D6" s="1"/>
      <c r="E6" s="1"/>
      <c r="G6" s="7" t="s">
        <v>9</v>
      </c>
      <c r="H6" s="5"/>
    </row>
    <row r="7" spans="1:9" ht="24" customHeight="1">
      <c r="A7" s="63"/>
      <c r="B7" s="14" t="s">
        <v>2</v>
      </c>
      <c r="C7" s="13"/>
      <c r="D7" s="1"/>
      <c r="E7" s="1"/>
      <c r="G7" s="15" t="s">
        <v>4</v>
      </c>
      <c r="H7" s="5"/>
    </row>
    <row r="8" spans="1:9" ht="24.9" customHeight="1">
      <c r="A8" s="16"/>
      <c r="B8" s="16"/>
      <c r="C8" s="17"/>
      <c r="D8" s="17"/>
      <c r="E8" s="9"/>
      <c r="F8" s="4"/>
      <c r="G8" s="4"/>
      <c r="H8" s="4"/>
    </row>
    <row r="9" spans="1:9" ht="24" customHeight="1">
      <c r="A9" s="18" t="s">
        <v>10</v>
      </c>
      <c r="B9" s="19" t="s">
        <v>0</v>
      </c>
      <c r="C9" s="56" t="s">
        <v>42</v>
      </c>
      <c r="D9" s="57"/>
      <c r="E9" s="57"/>
      <c r="F9" s="58"/>
      <c r="G9" s="20" t="s">
        <v>11</v>
      </c>
      <c r="H9" s="18" t="s">
        <v>12</v>
      </c>
      <c r="I9" s="18" t="s">
        <v>13</v>
      </c>
    </row>
    <row r="10" spans="1:9" ht="24" customHeight="1">
      <c r="A10" s="72">
        <v>1</v>
      </c>
      <c r="B10" s="37"/>
      <c r="C10" s="66"/>
      <c r="D10" s="67"/>
      <c r="E10" s="67"/>
      <c r="F10" s="68"/>
      <c r="G10" s="38"/>
      <c r="H10" s="37"/>
      <c r="I10" s="74"/>
    </row>
    <row r="11" spans="1:9" ht="24" customHeight="1">
      <c r="A11" s="73"/>
      <c r="B11" s="39"/>
      <c r="C11" s="69"/>
      <c r="D11" s="70"/>
      <c r="E11" s="70"/>
      <c r="F11" s="71"/>
      <c r="G11" s="40"/>
      <c r="H11" s="39"/>
      <c r="I11" s="75"/>
    </row>
    <row r="12" spans="1:9" ht="24" customHeight="1">
      <c r="A12" s="72">
        <v>2</v>
      </c>
      <c r="B12" s="37"/>
      <c r="C12" s="66"/>
      <c r="D12" s="67"/>
      <c r="E12" s="67"/>
      <c r="F12" s="68"/>
      <c r="G12" s="38"/>
      <c r="H12" s="37"/>
      <c r="I12" s="74"/>
    </row>
    <row r="13" spans="1:9" ht="24" customHeight="1">
      <c r="A13" s="73"/>
      <c r="B13" s="39"/>
      <c r="C13" s="69"/>
      <c r="D13" s="70"/>
      <c r="E13" s="70"/>
      <c r="F13" s="71"/>
      <c r="G13" s="40"/>
      <c r="H13" s="39"/>
      <c r="I13" s="75"/>
    </row>
    <row r="14" spans="1:9" ht="24" customHeight="1">
      <c r="A14" s="72">
        <v>3</v>
      </c>
      <c r="B14" s="37"/>
      <c r="C14" s="66"/>
      <c r="D14" s="67"/>
      <c r="E14" s="67"/>
      <c r="F14" s="68"/>
      <c r="G14" s="38"/>
      <c r="H14" s="37"/>
      <c r="I14" s="74"/>
    </row>
    <row r="15" spans="1:9" ht="24" customHeight="1">
      <c r="A15" s="73"/>
      <c r="B15" s="39"/>
      <c r="C15" s="69"/>
      <c r="D15" s="70"/>
      <c r="E15" s="70"/>
      <c r="F15" s="71"/>
      <c r="G15" s="40"/>
      <c r="H15" s="39"/>
      <c r="I15" s="75"/>
    </row>
    <row r="16" spans="1:9" ht="24" customHeight="1">
      <c r="A16" s="72">
        <v>4</v>
      </c>
      <c r="B16" s="37"/>
      <c r="C16" s="66"/>
      <c r="D16" s="67"/>
      <c r="E16" s="67"/>
      <c r="F16" s="68"/>
      <c r="G16" s="38"/>
      <c r="H16" s="37"/>
      <c r="I16" s="74"/>
    </row>
    <row r="17" spans="1:9" ht="24" customHeight="1">
      <c r="A17" s="73"/>
      <c r="B17" s="39"/>
      <c r="C17" s="69"/>
      <c r="D17" s="70"/>
      <c r="E17" s="70"/>
      <c r="F17" s="71"/>
      <c r="G17" s="40"/>
      <c r="H17" s="39"/>
      <c r="I17" s="75"/>
    </row>
    <row r="18" spans="1:9" ht="24" customHeight="1">
      <c r="A18" s="72">
        <v>5</v>
      </c>
      <c r="B18" s="37"/>
      <c r="C18" s="66"/>
      <c r="D18" s="67"/>
      <c r="E18" s="67"/>
      <c r="F18" s="68"/>
      <c r="G18" s="38"/>
      <c r="H18" s="37"/>
      <c r="I18" s="74"/>
    </row>
    <row r="19" spans="1:9" ht="24" customHeight="1">
      <c r="A19" s="73"/>
      <c r="B19" s="39"/>
      <c r="C19" s="69"/>
      <c r="D19" s="70"/>
      <c r="E19" s="70"/>
      <c r="F19" s="71"/>
      <c r="G19" s="40"/>
      <c r="H19" s="39"/>
      <c r="I19" s="75"/>
    </row>
    <row r="20" spans="1:9" ht="24" customHeight="1">
      <c r="A20" s="72">
        <v>6</v>
      </c>
      <c r="B20" s="37"/>
      <c r="C20" s="66"/>
      <c r="D20" s="67"/>
      <c r="E20" s="67"/>
      <c r="F20" s="68"/>
      <c r="G20" s="38"/>
      <c r="H20" s="37"/>
      <c r="I20" s="74"/>
    </row>
    <row r="21" spans="1:9" ht="24" customHeight="1">
      <c r="A21" s="73"/>
      <c r="B21" s="39"/>
      <c r="C21" s="69"/>
      <c r="D21" s="70"/>
      <c r="E21" s="70"/>
      <c r="F21" s="71"/>
      <c r="G21" s="40"/>
      <c r="H21" s="39"/>
      <c r="I21" s="75"/>
    </row>
    <row r="22" spans="1:9" ht="24" customHeight="1">
      <c r="A22" s="72">
        <v>7</v>
      </c>
      <c r="B22" s="37"/>
      <c r="C22" s="66"/>
      <c r="D22" s="67"/>
      <c r="E22" s="67"/>
      <c r="F22" s="68"/>
      <c r="G22" s="38"/>
      <c r="H22" s="37"/>
      <c r="I22" s="74"/>
    </row>
    <row r="23" spans="1:9" ht="24" customHeight="1">
      <c r="A23" s="73"/>
      <c r="B23" s="39"/>
      <c r="C23" s="69"/>
      <c r="D23" s="70"/>
      <c r="E23" s="70"/>
      <c r="F23" s="71"/>
      <c r="G23" s="40"/>
      <c r="H23" s="39"/>
      <c r="I23" s="75"/>
    </row>
    <row r="24" spans="1:9" ht="24" customHeight="1">
      <c r="A24" s="72">
        <v>8</v>
      </c>
      <c r="B24" s="37"/>
      <c r="C24" s="66"/>
      <c r="D24" s="67"/>
      <c r="E24" s="67"/>
      <c r="F24" s="68"/>
      <c r="G24" s="38"/>
      <c r="H24" s="37"/>
      <c r="I24" s="74"/>
    </row>
    <row r="25" spans="1:9" ht="24" customHeight="1">
      <c r="A25" s="73"/>
      <c r="B25" s="39"/>
      <c r="C25" s="69"/>
      <c r="D25" s="70"/>
      <c r="E25" s="70"/>
      <c r="F25" s="71"/>
      <c r="G25" s="40"/>
      <c r="H25" s="39"/>
      <c r="I25" s="75"/>
    </row>
    <row r="26" spans="1:9" ht="24" customHeight="1">
      <c r="A26" s="72">
        <v>9</v>
      </c>
      <c r="B26" s="37"/>
      <c r="C26" s="66"/>
      <c r="D26" s="67"/>
      <c r="E26" s="67"/>
      <c r="F26" s="68"/>
      <c r="G26" s="38"/>
      <c r="H26" s="37"/>
      <c r="I26" s="74"/>
    </row>
    <row r="27" spans="1:9" ht="24" customHeight="1">
      <c r="A27" s="73"/>
      <c r="B27" s="39"/>
      <c r="C27" s="69"/>
      <c r="D27" s="70"/>
      <c r="E27" s="70"/>
      <c r="F27" s="71"/>
      <c r="G27" s="40"/>
      <c r="H27" s="39"/>
      <c r="I27" s="75"/>
    </row>
    <row r="28" spans="1:9" ht="24" customHeight="1">
      <c r="A28" s="72">
        <v>10</v>
      </c>
      <c r="B28" s="37"/>
      <c r="C28" s="66"/>
      <c r="D28" s="67"/>
      <c r="E28" s="67"/>
      <c r="F28" s="68"/>
      <c r="G28" s="38"/>
      <c r="H28" s="37"/>
      <c r="I28" s="74"/>
    </row>
    <row r="29" spans="1:9" ht="24" customHeight="1">
      <c r="A29" s="73"/>
      <c r="B29" s="39"/>
      <c r="C29" s="69"/>
      <c r="D29" s="70"/>
      <c r="E29" s="70"/>
      <c r="F29" s="71"/>
      <c r="G29" s="40"/>
      <c r="H29" s="39"/>
      <c r="I29" s="75"/>
    </row>
    <row r="30" spans="1:9" ht="21.9" customHeight="1">
      <c r="A30" s="6" t="s">
        <v>14</v>
      </c>
      <c r="B30" s="1" t="s">
        <v>15</v>
      </c>
      <c r="C30" s="24"/>
      <c r="D30" s="16" ph="1"/>
      <c r="E30" s="25"/>
      <c r="F30" s="26"/>
      <c r="G30" s="26"/>
    </row>
    <row r="31" spans="1:9" ht="21.9" customHeight="1">
      <c r="A31" s="6" t="s">
        <v>16</v>
      </c>
      <c r="B31" s="1" t="s">
        <v>17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19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21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22</v>
      </c>
    </row>
    <row r="35" spans="1:8" ht="21.9" customHeight="1">
      <c r="A35" s="1"/>
      <c r="B35" s="30" t="s">
        <v>27</v>
      </c>
      <c r="C35" s="31" t="s">
        <v>24</v>
      </c>
      <c r="D35" s="64"/>
      <c r="E35" s="65"/>
      <c r="F35" s="31" t="s">
        <v>28</v>
      </c>
      <c r="G35" s="32">
        <f>1000*D35</f>
        <v>0</v>
      </c>
      <c r="H35" s="33" t="s">
        <v>1</v>
      </c>
    </row>
    <row r="36" spans="1:8">
      <c r="F36" s="8"/>
      <c r="G36" s="34"/>
      <c r="H36" s="35"/>
    </row>
  </sheetData>
  <mergeCells count="46">
    <mergeCell ref="A24:A25"/>
    <mergeCell ref="I24:I25"/>
    <mergeCell ref="A26:A27"/>
    <mergeCell ref="I26:I27"/>
    <mergeCell ref="A28:A29"/>
    <mergeCell ref="I28:I29"/>
    <mergeCell ref="C29:F29"/>
    <mergeCell ref="A18:A19"/>
    <mergeCell ref="I18:I19"/>
    <mergeCell ref="A20:A21"/>
    <mergeCell ref="I20:I21"/>
    <mergeCell ref="A22:A23"/>
    <mergeCell ref="I22:I23"/>
    <mergeCell ref="C18:F18"/>
    <mergeCell ref="C19:F19"/>
    <mergeCell ref="C20:F20"/>
    <mergeCell ref="C21:F21"/>
    <mergeCell ref="C22:F22"/>
    <mergeCell ref="D35:E35"/>
    <mergeCell ref="A10:A11"/>
    <mergeCell ref="I10:I11"/>
    <mergeCell ref="A12:A13"/>
    <mergeCell ref="I12:I13"/>
    <mergeCell ref="A14:A15"/>
    <mergeCell ref="I14:I15"/>
    <mergeCell ref="A16:A17"/>
    <mergeCell ref="I16:I17"/>
    <mergeCell ref="C23:F23"/>
    <mergeCell ref="C24:F24"/>
    <mergeCell ref="C25:F25"/>
    <mergeCell ref="C26:F26"/>
    <mergeCell ref="C27:F27"/>
    <mergeCell ref="C28:F28"/>
    <mergeCell ref="C17:F17"/>
    <mergeCell ref="C16:F16"/>
    <mergeCell ref="A2:H2"/>
    <mergeCell ref="A3:H3"/>
    <mergeCell ref="A4:G4"/>
    <mergeCell ref="A5:A7"/>
    <mergeCell ref="C9:F9"/>
    <mergeCell ref="C10:F10"/>
    <mergeCell ref="C11:F11"/>
    <mergeCell ref="C12:F12"/>
    <mergeCell ref="C13:F13"/>
    <mergeCell ref="C14:F14"/>
    <mergeCell ref="C15:F15"/>
  </mergeCells>
  <phoneticPr fontId="2"/>
  <conditionalFormatting sqref="D35:G35">
    <cfRule type="cellIs" dxfId="7" priority="2" operator="equal">
      <formula>0</formula>
    </cfRule>
  </conditionalFormatting>
  <conditionalFormatting sqref="G36">
    <cfRule type="cellIs" dxfId="6" priority="1" operator="equal">
      <formula>0</formula>
    </cfRule>
  </conditionalFormatting>
  <dataValidations count="2">
    <dataValidation type="list" allowBlank="1" showInputMessage="1" showErrorMessage="1" sqref="D30:F30" xr:uid="{00000000-0002-0000-0100-000000000000}">
      <formula1>#REF!</formula1>
    </dataValidation>
    <dataValidation type="list" allowBlank="1" showInputMessage="1" showErrorMessage="1" sqref="I10 I12 I14 I16 I18 I20 I22 I24 I26 I28" xr:uid="{00000000-0002-0000-0100-000001000000}">
      <formula1>"〇,×"</formula1>
    </dataValidation>
  </dataValidations>
  <pageMargins left="0.39370078740157483" right="0.39370078740157483" top="0.59055118110236227" bottom="0.19685039370078741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6FF"/>
  </sheetPr>
  <dimension ref="A1:I36"/>
  <sheetViews>
    <sheetView zoomScaleNormal="100" workbookViewId="0">
      <selection activeCell="C10" sqref="C10:F10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59" t="s">
        <v>40</v>
      </c>
      <c r="B2" s="59"/>
      <c r="C2" s="59"/>
      <c r="D2" s="59"/>
      <c r="E2" s="59"/>
      <c r="F2" s="59"/>
      <c r="G2" s="59"/>
      <c r="H2" s="59"/>
    </row>
    <row r="3" spans="1:9" ht="33.75" customHeight="1">
      <c r="A3" s="60" t="s">
        <v>5</v>
      </c>
      <c r="B3" s="60"/>
      <c r="C3" s="60"/>
      <c r="D3" s="60"/>
      <c r="E3" s="60"/>
      <c r="F3" s="60"/>
      <c r="G3" s="60"/>
      <c r="H3" s="60"/>
    </row>
    <row r="4" spans="1:9" ht="33" customHeight="1">
      <c r="A4" s="60"/>
      <c r="B4" s="60"/>
      <c r="C4" s="60"/>
      <c r="D4" s="60"/>
      <c r="E4" s="60"/>
      <c r="F4" s="60"/>
      <c r="G4" s="60"/>
      <c r="H4" s="1" t="s">
        <v>41</v>
      </c>
    </row>
    <row r="5" spans="1:9" ht="24" customHeight="1">
      <c r="A5" s="61" t="s">
        <v>6</v>
      </c>
      <c r="B5" s="10" t="s">
        <v>26</v>
      </c>
      <c r="C5" s="11"/>
      <c r="D5" s="12"/>
      <c r="E5" s="12"/>
      <c r="G5" s="7" t="s">
        <v>7</v>
      </c>
      <c r="H5" s="5"/>
    </row>
    <row r="6" spans="1:9" ht="24" customHeight="1">
      <c r="A6" s="62"/>
      <c r="B6" s="7" t="s">
        <v>8</v>
      </c>
      <c r="C6" s="13"/>
      <c r="D6" s="1"/>
      <c r="E6" s="1"/>
      <c r="G6" s="7" t="s">
        <v>9</v>
      </c>
      <c r="H6" s="5"/>
    </row>
    <row r="7" spans="1:9" ht="24" customHeight="1">
      <c r="A7" s="63"/>
      <c r="B7" s="36" t="s">
        <v>38</v>
      </c>
      <c r="C7" s="13"/>
      <c r="D7" s="1"/>
      <c r="E7" s="1"/>
      <c r="G7" s="15" t="s">
        <v>4</v>
      </c>
      <c r="H7" s="5"/>
    </row>
    <row r="8" spans="1:9" ht="24.9" customHeight="1">
      <c r="A8" s="16"/>
      <c r="B8" s="16"/>
      <c r="C8" s="17"/>
      <c r="D8" s="17"/>
      <c r="E8" s="9"/>
      <c r="F8" s="4"/>
      <c r="G8" s="4"/>
      <c r="H8" s="4"/>
    </row>
    <row r="9" spans="1:9" ht="24" customHeight="1">
      <c r="A9" s="18" t="s">
        <v>10</v>
      </c>
      <c r="B9" s="19" t="s">
        <v>0</v>
      </c>
      <c r="C9" s="56" t="s">
        <v>42</v>
      </c>
      <c r="D9" s="57"/>
      <c r="E9" s="57"/>
      <c r="F9" s="58"/>
      <c r="G9" s="20" t="s">
        <v>11</v>
      </c>
      <c r="H9" s="18" t="s">
        <v>12</v>
      </c>
      <c r="I9" s="18" t="s">
        <v>13</v>
      </c>
    </row>
    <row r="10" spans="1:9" ht="24" customHeight="1">
      <c r="A10" s="2">
        <v>1</v>
      </c>
      <c r="B10" s="21"/>
      <c r="C10" s="53"/>
      <c r="D10" s="54"/>
      <c r="E10" s="54"/>
      <c r="F10" s="55"/>
      <c r="G10" s="23"/>
      <c r="H10" s="21"/>
      <c r="I10" s="21"/>
    </row>
    <row r="11" spans="1:9" ht="24" customHeight="1">
      <c r="A11" s="2">
        <v>2</v>
      </c>
      <c r="B11" s="21"/>
      <c r="C11" s="53"/>
      <c r="D11" s="54"/>
      <c r="E11" s="54"/>
      <c r="F11" s="55"/>
      <c r="G11" s="23"/>
      <c r="H11" s="21"/>
      <c r="I11" s="21"/>
    </row>
    <row r="12" spans="1:9" ht="24" customHeight="1">
      <c r="A12" s="2">
        <v>3</v>
      </c>
      <c r="B12" s="21"/>
      <c r="C12" s="53"/>
      <c r="D12" s="54"/>
      <c r="E12" s="54"/>
      <c r="F12" s="55"/>
      <c r="G12" s="23"/>
      <c r="H12" s="21"/>
      <c r="I12" s="21"/>
    </row>
    <row r="13" spans="1:9" ht="24" customHeight="1">
      <c r="A13" s="2">
        <v>4</v>
      </c>
      <c r="B13" s="21"/>
      <c r="C13" s="53"/>
      <c r="D13" s="54"/>
      <c r="E13" s="54"/>
      <c r="F13" s="55"/>
      <c r="G13" s="23"/>
      <c r="H13" s="21"/>
      <c r="I13" s="21"/>
    </row>
    <row r="14" spans="1:9" ht="24" customHeight="1">
      <c r="A14" s="2">
        <v>5</v>
      </c>
      <c r="B14" s="21"/>
      <c r="C14" s="53"/>
      <c r="D14" s="54"/>
      <c r="E14" s="54"/>
      <c r="F14" s="55"/>
      <c r="G14" s="23"/>
      <c r="H14" s="21"/>
      <c r="I14" s="21"/>
    </row>
    <row r="15" spans="1:9" ht="24" customHeight="1">
      <c r="A15" s="2">
        <v>6</v>
      </c>
      <c r="B15" s="21"/>
      <c r="C15" s="53"/>
      <c r="D15" s="54"/>
      <c r="E15" s="54"/>
      <c r="F15" s="55"/>
      <c r="G15" s="23"/>
      <c r="H15" s="21"/>
      <c r="I15" s="21"/>
    </row>
    <row r="16" spans="1:9" ht="24" customHeight="1">
      <c r="A16" s="2">
        <v>7</v>
      </c>
      <c r="B16" s="21"/>
      <c r="C16" s="53"/>
      <c r="D16" s="54"/>
      <c r="E16" s="54"/>
      <c r="F16" s="55"/>
      <c r="G16" s="23"/>
      <c r="H16" s="21"/>
      <c r="I16" s="21"/>
    </row>
    <row r="17" spans="1:9" ht="24" customHeight="1">
      <c r="A17" s="2">
        <v>8</v>
      </c>
      <c r="B17" s="21"/>
      <c r="C17" s="53"/>
      <c r="D17" s="54"/>
      <c r="E17" s="54"/>
      <c r="F17" s="55"/>
      <c r="G17" s="23"/>
      <c r="H17" s="21"/>
      <c r="I17" s="21"/>
    </row>
    <row r="18" spans="1:9" ht="24" customHeight="1">
      <c r="A18" s="2">
        <v>9</v>
      </c>
      <c r="B18" s="21"/>
      <c r="C18" s="53"/>
      <c r="D18" s="54"/>
      <c r="E18" s="54"/>
      <c r="F18" s="55"/>
      <c r="G18" s="23"/>
      <c r="H18" s="21"/>
      <c r="I18" s="21"/>
    </row>
    <row r="19" spans="1:9" ht="24" customHeight="1">
      <c r="A19" s="2">
        <v>10</v>
      </c>
      <c r="B19" s="21"/>
      <c r="C19" s="53"/>
      <c r="D19" s="54"/>
      <c r="E19" s="54"/>
      <c r="F19" s="55"/>
      <c r="G19" s="23"/>
      <c r="H19" s="21"/>
      <c r="I19" s="21"/>
    </row>
    <row r="20" spans="1:9" ht="24" customHeight="1">
      <c r="A20" s="2">
        <v>11</v>
      </c>
      <c r="B20" s="21"/>
      <c r="C20" s="53"/>
      <c r="D20" s="54"/>
      <c r="E20" s="54"/>
      <c r="F20" s="55"/>
      <c r="G20" s="23"/>
      <c r="H20" s="21"/>
      <c r="I20" s="21"/>
    </row>
    <row r="21" spans="1:9" ht="24" customHeight="1">
      <c r="A21" s="2">
        <v>12</v>
      </c>
      <c r="B21" s="21"/>
      <c r="C21" s="53"/>
      <c r="D21" s="54"/>
      <c r="E21" s="54"/>
      <c r="F21" s="55"/>
      <c r="G21" s="23"/>
      <c r="H21" s="21"/>
      <c r="I21" s="21"/>
    </row>
    <row r="22" spans="1:9" ht="24" customHeight="1">
      <c r="A22" s="2">
        <v>13</v>
      </c>
      <c r="B22" s="21"/>
      <c r="C22" s="53"/>
      <c r="D22" s="54"/>
      <c r="E22" s="54"/>
      <c r="F22" s="55"/>
      <c r="G22" s="23"/>
      <c r="H22" s="22"/>
      <c r="I22" s="21"/>
    </row>
    <row r="23" spans="1:9" ht="24" customHeight="1">
      <c r="A23" s="2">
        <v>14</v>
      </c>
      <c r="B23" s="21"/>
      <c r="C23" s="53"/>
      <c r="D23" s="54"/>
      <c r="E23" s="54"/>
      <c r="F23" s="55"/>
      <c r="G23" s="23"/>
      <c r="H23" s="22"/>
      <c r="I23" s="21"/>
    </row>
    <row r="24" spans="1:9" ht="24" customHeight="1">
      <c r="A24" s="2">
        <v>15</v>
      </c>
      <c r="B24" s="21"/>
      <c r="C24" s="53"/>
      <c r="D24" s="54"/>
      <c r="E24" s="54"/>
      <c r="F24" s="55"/>
      <c r="G24" s="23"/>
      <c r="H24" s="22"/>
      <c r="I24" s="21"/>
    </row>
    <row r="25" spans="1:9" ht="24" customHeight="1">
      <c r="A25" s="2">
        <v>16</v>
      </c>
      <c r="B25" s="21"/>
      <c r="C25" s="53"/>
      <c r="D25" s="54"/>
      <c r="E25" s="54"/>
      <c r="F25" s="55"/>
      <c r="G25" s="23"/>
      <c r="H25" s="22"/>
      <c r="I25" s="21"/>
    </row>
    <row r="26" spans="1:9" ht="24" customHeight="1">
      <c r="A26" s="2">
        <v>17</v>
      </c>
      <c r="B26" s="21"/>
      <c r="C26" s="53"/>
      <c r="D26" s="54"/>
      <c r="E26" s="54"/>
      <c r="F26" s="55"/>
      <c r="G26" s="23"/>
      <c r="H26" s="22"/>
      <c r="I26" s="21"/>
    </row>
    <row r="27" spans="1:9" ht="24" customHeight="1">
      <c r="A27" s="2">
        <v>18</v>
      </c>
      <c r="B27" s="21"/>
      <c r="C27" s="53"/>
      <c r="D27" s="54"/>
      <c r="E27" s="54"/>
      <c r="F27" s="55"/>
      <c r="G27" s="23"/>
      <c r="H27" s="21"/>
      <c r="I27" s="21"/>
    </row>
    <row r="28" spans="1:9" ht="24" customHeight="1">
      <c r="A28" s="2">
        <v>19</v>
      </c>
      <c r="B28" s="21"/>
      <c r="C28" s="53"/>
      <c r="D28" s="54"/>
      <c r="E28" s="54"/>
      <c r="F28" s="55"/>
      <c r="G28" s="23"/>
      <c r="H28" s="21"/>
      <c r="I28" s="21"/>
    </row>
    <row r="29" spans="1:9" ht="24" customHeight="1">
      <c r="A29" s="2">
        <v>20</v>
      </c>
      <c r="B29" s="21"/>
      <c r="C29" s="53"/>
      <c r="D29" s="54"/>
      <c r="E29" s="54"/>
      <c r="F29" s="55"/>
      <c r="G29" s="23"/>
      <c r="H29" s="21"/>
      <c r="I29" s="21"/>
    </row>
    <row r="30" spans="1:9" ht="21.9" customHeight="1">
      <c r="A30" s="6" t="s">
        <v>14</v>
      </c>
      <c r="B30" s="1" t="s">
        <v>15</v>
      </c>
      <c r="C30" s="24"/>
      <c r="D30" s="16" ph="1"/>
      <c r="E30" s="25"/>
      <c r="F30" s="26"/>
      <c r="G30" s="26"/>
    </row>
    <row r="31" spans="1:9" ht="21.9" customHeight="1">
      <c r="A31" s="6" t="s">
        <v>16</v>
      </c>
      <c r="B31" s="1" t="s">
        <v>17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19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21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22</v>
      </c>
    </row>
    <row r="35" spans="1:8" ht="21.9" customHeight="1">
      <c r="A35" s="1"/>
      <c r="B35" s="30" t="s">
        <v>23</v>
      </c>
      <c r="C35" s="31" t="s">
        <v>24</v>
      </c>
      <c r="D35" s="64"/>
      <c r="E35" s="65"/>
      <c r="F35" s="31" t="s">
        <v>25</v>
      </c>
      <c r="G35" s="32">
        <f>600*D35</f>
        <v>0</v>
      </c>
      <c r="H35" s="33" t="s">
        <v>1</v>
      </c>
    </row>
    <row r="36" spans="1:8">
      <c r="F36" s="8"/>
      <c r="G36" s="34"/>
      <c r="H36" s="35"/>
    </row>
  </sheetData>
  <mergeCells count="26">
    <mergeCell ref="C29:F29"/>
    <mergeCell ref="D35:E35"/>
    <mergeCell ref="C23:F23"/>
    <mergeCell ref="C24:F24"/>
    <mergeCell ref="C25:F25"/>
    <mergeCell ref="C26:F26"/>
    <mergeCell ref="C27:F27"/>
    <mergeCell ref="C28:F28"/>
    <mergeCell ref="C22:F22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10:F10"/>
    <mergeCell ref="A2:H2"/>
    <mergeCell ref="A3:H3"/>
    <mergeCell ref="A4:G4"/>
    <mergeCell ref="A5:A7"/>
    <mergeCell ref="C9:F9"/>
  </mergeCells>
  <phoneticPr fontId="2"/>
  <conditionalFormatting sqref="D35:G35">
    <cfRule type="cellIs" dxfId="5" priority="2" operator="equal">
      <formula>0</formula>
    </cfRule>
  </conditionalFormatting>
  <conditionalFormatting sqref="G36">
    <cfRule type="cellIs" dxfId="4" priority="1" operator="equal">
      <formula>0</formula>
    </cfRule>
  </conditionalFormatting>
  <dataValidations count="2">
    <dataValidation type="list" allowBlank="1" showInputMessage="1" showErrorMessage="1" sqref="D30:F30" xr:uid="{00000000-0002-0000-0200-000000000000}">
      <formula1>#REF!</formula1>
    </dataValidation>
    <dataValidation type="list" allowBlank="1" showInputMessage="1" showErrorMessage="1" sqref="I10:I29" xr:uid="{00000000-0002-0000-0200-000001000000}">
      <formula1>"〇,×"</formula1>
    </dataValidation>
  </dataValidations>
  <pageMargins left="0.39370078740157483" right="0.39370078740157483" top="0.59055118110236227" bottom="0.19685039370078741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FF"/>
  </sheetPr>
  <dimension ref="A1:I36"/>
  <sheetViews>
    <sheetView zoomScaleNormal="100" workbookViewId="0">
      <selection activeCell="C10" sqref="C10:F10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59" t="s">
        <v>40</v>
      </c>
      <c r="B2" s="59"/>
      <c r="C2" s="59"/>
      <c r="D2" s="59"/>
      <c r="E2" s="59"/>
      <c r="F2" s="59"/>
      <c r="G2" s="59"/>
      <c r="H2" s="59"/>
    </row>
    <row r="3" spans="1:9" ht="33.75" customHeight="1">
      <c r="A3" s="60" t="s">
        <v>5</v>
      </c>
      <c r="B3" s="60"/>
      <c r="C3" s="60"/>
      <c r="D3" s="60"/>
      <c r="E3" s="60"/>
      <c r="F3" s="60"/>
      <c r="G3" s="60"/>
      <c r="H3" s="60"/>
    </row>
    <row r="4" spans="1:9" ht="33" customHeight="1">
      <c r="A4" s="60"/>
      <c r="B4" s="60"/>
      <c r="C4" s="60"/>
      <c r="D4" s="60"/>
      <c r="E4" s="60"/>
      <c r="F4" s="60"/>
      <c r="G4" s="60"/>
      <c r="H4" s="1" t="s">
        <v>41</v>
      </c>
    </row>
    <row r="5" spans="1:9" ht="24" customHeight="1">
      <c r="A5" s="61" t="s">
        <v>6</v>
      </c>
      <c r="B5" s="10" t="s">
        <v>26</v>
      </c>
      <c r="C5" s="11"/>
      <c r="D5" s="12"/>
      <c r="E5" s="12"/>
      <c r="G5" s="7" t="s">
        <v>7</v>
      </c>
      <c r="H5" s="5"/>
    </row>
    <row r="6" spans="1:9" ht="24" customHeight="1">
      <c r="A6" s="62"/>
      <c r="B6" s="7" t="s">
        <v>3</v>
      </c>
      <c r="C6" s="13"/>
      <c r="D6" s="1"/>
      <c r="E6" s="1"/>
      <c r="G6" s="7" t="s">
        <v>9</v>
      </c>
      <c r="H6" s="5"/>
    </row>
    <row r="7" spans="1:9" ht="24" customHeight="1">
      <c r="A7" s="63"/>
      <c r="B7" s="36" t="s">
        <v>38</v>
      </c>
      <c r="C7" s="13"/>
      <c r="D7" s="1"/>
      <c r="E7" s="1"/>
      <c r="G7" s="15" t="s">
        <v>4</v>
      </c>
      <c r="H7" s="5"/>
    </row>
    <row r="8" spans="1:9" ht="24.9" customHeight="1">
      <c r="A8" s="16"/>
      <c r="B8" s="16"/>
      <c r="C8" s="17"/>
      <c r="D8" s="17"/>
      <c r="E8" s="9"/>
      <c r="F8" s="4"/>
      <c r="G8" s="4"/>
      <c r="H8" s="4"/>
    </row>
    <row r="9" spans="1:9" ht="24" customHeight="1">
      <c r="A9" s="18" t="s">
        <v>10</v>
      </c>
      <c r="B9" s="19" t="s">
        <v>0</v>
      </c>
      <c r="C9" s="56" t="s">
        <v>42</v>
      </c>
      <c r="D9" s="57"/>
      <c r="E9" s="57"/>
      <c r="F9" s="58"/>
      <c r="G9" s="20" t="s">
        <v>11</v>
      </c>
      <c r="H9" s="18" t="s">
        <v>12</v>
      </c>
      <c r="I9" s="18" t="s">
        <v>13</v>
      </c>
    </row>
    <row r="10" spans="1:9" ht="24" customHeight="1">
      <c r="A10" s="72">
        <v>1</v>
      </c>
      <c r="B10" s="37"/>
      <c r="C10" s="66"/>
      <c r="D10" s="67"/>
      <c r="E10" s="67"/>
      <c r="F10" s="68"/>
      <c r="G10" s="38"/>
      <c r="H10" s="37"/>
      <c r="I10" s="74"/>
    </row>
    <row r="11" spans="1:9" ht="24" customHeight="1">
      <c r="A11" s="73"/>
      <c r="B11" s="39"/>
      <c r="C11" s="69"/>
      <c r="D11" s="70"/>
      <c r="E11" s="70"/>
      <c r="F11" s="71"/>
      <c r="G11" s="40"/>
      <c r="H11" s="39"/>
      <c r="I11" s="75"/>
    </row>
    <row r="12" spans="1:9" ht="24" customHeight="1">
      <c r="A12" s="72">
        <v>2</v>
      </c>
      <c r="B12" s="37"/>
      <c r="C12" s="66"/>
      <c r="D12" s="67"/>
      <c r="E12" s="67"/>
      <c r="F12" s="68"/>
      <c r="G12" s="38"/>
      <c r="H12" s="37"/>
      <c r="I12" s="74"/>
    </row>
    <row r="13" spans="1:9" ht="24" customHeight="1">
      <c r="A13" s="73"/>
      <c r="B13" s="39"/>
      <c r="C13" s="69"/>
      <c r="D13" s="70"/>
      <c r="E13" s="70"/>
      <c r="F13" s="71"/>
      <c r="G13" s="40"/>
      <c r="H13" s="39"/>
      <c r="I13" s="75"/>
    </row>
    <row r="14" spans="1:9" ht="24" customHeight="1">
      <c r="A14" s="72">
        <v>3</v>
      </c>
      <c r="B14" s="37"/>
      <c r="C14" s="66"/>
      <c r="D14" s="67"/>
      <c r="E14" s="67"/>
      <c r="F14" s="68"/>
      <c r="G14" s="38"/>
      <c r="H14" s="37"/>
      <c r="I14" s="74"/>
    </row>
    <row r="15" spans="1:9" ht="24" customHeight="1">
      <c r="A15" s="73"/>
      <c r="B15" s="39"/>
      <c r="C15" s="69"/>
      <c r="D15" s="70"/>
      <c r="E15" s="70"/>
      <c r="F15" s="71"/>
      <c r="G15" s="40"/>
      <c r="H15" s="39"/>
      <c r="I15" s="75"/>
    </row>
    <row r="16" spans="1:9" ht="24" customHeight="1">
      <c r="A16" s="72">
        <v>4</v>
      </c>
      <c r="B16" s="37"/>
      <c r="C16" s="66"/>
      <c r="D16" s="67"/>
      <c r="E16" s="67"/>
      <c r="F16" s="68"/>
      <c r="G16" s="38"/>
      <c r="H16" s="37"/>
      <c r="I16" s="74"/>
    </row>
    <row r="17" spans="1:9" ht="24" customHeight="1">
      <c r="A17" s="73"/>
      <c r="B17" s="39"/>
      <c r="C17" s="69"/>
      <c r="D17" s="70"/>
      <c r="E17" s="70"/>
      <c r="F17" s="71"/>
      <c r="G17" s="40"/>
      <c r="H17" s="39"/>
      <c r="I17" s="75"/>
    </row>
    <row r="18" spans="1:9" ht="24" customHeight="1">
      <c r="A18" s="72">
        <v>5</v>
      </c>
      <c r="B18" s="37"/>
      <c r="C18" s="66"/>
      <c r="D18" s="67"/>
      <c r="E18" s="67"/>
      <c r="F18" s="68"/>
      <c r="G18" s="38"/>
      <c r="H18" s="37"/>
      <c r="I18" s="74"/>
    </row>
    <row r="19" spans="1:9" ht="24" customHeight="1">
      <c r="A19" s="73"/>
      <c r="B19" s="39"/>
      <c r="C19" s="69"/>
      <c r="D19" s="70"/>
      <c r="E19" s="70"/>
      <c r="F19" s="71"/>
      <c r="G19" s="40"/>
      <c r="H19" s="39"/>
      <c r="I19" s="75"/>
    </row>
    <row r="20" spans="1:9" ht="24" customHeight="1">
      <c r="A20" s="72">
        <v>6</v>
      </c>
      <c r="B20" s="37"/>
      <c r="C20" s="66"/>
      <c r="D20" s="67"/>
      <c r="E20" s="67"/>
      <c r="F20" s="68"/>
      <c r="G20" s="38"/>
      <c r="H20" s="37"/>
      <c r="I20" s="74"/>
    </row>
    <row r="21" spans="1:9" ht="24" customHeight="1">
      <c r="A21" s="73"/>
      <c r="B21" s="39"/>
      <c r="C21" s="69"/>
      <c r="D21" s="70"/>
      <c r="E21" s="70"/>
      <c r="F21" s="71"/>
      <c r="G21" s="40"/>
      <c r="H21" s="39"/>
      <c r="I21" s="75"/>
    </row>
    <row r="22" spans="1:9" ht="24" customHeight="1">
      <c r="A22" s="72">
        <v>7</v>
      </c>
      <c r="B22" s="37"/>
      <c r="C22" s="66"/>
      <c r="D22" s="67"/>
      <c r="E22" s="67"/>
      <c r="F22" s="68"/>
      <c r="G22" s="38"/>
      <c r="H22" s="37"/>
      <c r="I22" s="74"/>
    </row>
    <row r="23" spans="1:9" ht="24" customHeight="1">
      <c r="A23" s="73"/>
      <c r="B23" s="39"/>
      <c r="C23" s="69"/>
      <c r="D23" s="70"/>
      <c r="E23" s="70"/>
      <c r="F23" s="71"/>
      <c r="G23" s="40"/>
      <c r="H23" s="39"/>
      <c r="I23" s="75"/>
    </row>
    <row r="24" spans="1:9" ht="24" customHeight="1">
      <c r="A24" s="72">
        <v>8</v>
      </c>
      <c r="B24" s="37"/>
      <c r="C24" s="66"/>
      <c r="D24" s="67"/>
      <c r="E24" s="67"/>
      <c r="F24" s="68"/>
      <c r="G24" s="38"/>
      <c r="H24" s="37"/>
      <c r="I24" s="74"/>
    </row>
    <row r="25" spans="1:9" ht="24" customHeight="1">
      <c r="A25" s="73"/>
      <c r="B25" s="39"/>
      <c r="C25" s="69"/>
      <c r="D25" s="70"/>
      <c r="E25" s="70"/>
      <c r="F25" s="71"/>
      <c r="G25" s="40"/>
      <c r="H25" s="39"/>
      <c r="I25" s="75"/>
    </row>
    <row r="26" spans="1:9" ht="24" customHeight="1">
      <c r="A26" s="72">
        <v>9</v>
      </c>
      <c r="B26" s="37"/>
      <c r="C26" s="66"/>
      <c r="D26" s="67"/>
      <c r="E26" s="67"/>
      <c r="F26" s="68"/>
      <c r="G26" s="38"/>
      <c r="H26" s="37"/>
      <c r="I26" s="74"/>
    </row>
    <row r="27" spans="1:9" ht="24" customHeight="1">
      <c r="A27" s="73"/>
      <c r="B27" s="39"/>
      <c r="C27" s="69"/>
      <c r="D27" s="70"/>
      <c r="E27" s="70"/>
      <c r="F27" s="71"/>
      <c r="G27" s="40"/>
      <c r="H27" s="39"/>
      <c r="I27" s="75"/>
    </row>
    <row r="28" spans="1:9" ht="24" customHeight="1">
      <c r="A28" s="72">
        <v>10</v>
      </c>
      <c r="B28" s="37"/>
      <c r="C28" s="66"/>
      <c r="D28" s="67"/>
      <c r="E28" s="67"/>
      <c r="F28" s="68"/>
      <c r="G28" s="38"/>
      <c r="H28" s="37"/>
      <c r="I28" s="74"/>
    </row>
    <row r="29" spans="1:9" ht="24" customHeight="1">
      <c r="A29" s="73"/>
      <c r="B29" s="39"/>
      <c r="C29" s="69"/>
      <c r="D29" s="70"/>
      <c r="E29" s="70"/>
      <c r="F29" s="71"/>
      <c r="G29" s="40"/>
      <c r="H29" s="39"/>
      <c r="I29" s="75"/>
    </row>
    <row r="30" spans="1:9" ht="21.9" customHeight="1">
      <c r="A30" s="6" t="s">
        <v>14</v>
      </c>
      <c r="B30" s="1" t="s">
        <v>15</v>
      </c>
      <c r="C30" s="24"/>
      <c r="D30" s="16" ph="1"/>
      <c r="E30" s="25"/>
      <c r="F30" s="26"/>
      <c r="G30" s="26"/>
    </row>
    <row r="31" spans="1:9" ht="21.9" customHeight="1">
      <c r="A31" s="6" t="s">
        <v>16</v>
      </c>
      <c r="B31" s="1" t="s">
        <v>17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19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21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22</v>
      </c>
    </row>
    <row r="35" spans="1:8" ht="21.9" customHeight="1">
      <c r="A35" s="1"/>
      <c r="B35" s="30" t="s">
        <v>27</v>
      </c>
      <c r="C35" s="31" t="s">
        <v>24</v>
      </c>
      <c r="D35" s="64"/>
      <c r="E35" s="65"/>
      <c r="F35" s="31" t="s">
        <v>28</v>
      </c>
      <c r="G35" s="32">
        <f>1000*D35</f>
        <v>0</v>
      </c>
      <c r="H35" s="33" t="s">
        <v>1</v>
      </c>
    </row>
    <row r="36" spans="1:8">
      <c r="F36" s="8"/>
      <c r="G36" s="34"/>
      <c r="H36" s="35"/>
    </row>
  </sheetData>
  <mergeCells count="46">
    <mergeCell ref="D35:E35"/>
    <mergeCell ref="A26:A27"/>
    <mergeCell ref="C26:F26"/>
    <mergeCell ref="I26:I27"/>
    <mergeCell ref="C27:F27"/>
    <mergeCell ref="A28:A29"/>
    <mergeCell ref="C28:F28"/>
    <mergeCell ref="I28:I29"/>
    <mergeCell ref="C29:F29"/>
    <mergeCell ref="A22:A23"/>
    <mergeCell ref="C22:F22"/>
    <mergeCell ref="I22:I23"/>
    <mergeCell ref="C23:F23"/>
    <mergeCell ref="A24:A25"/>
    <mergeCell ref="C24:F24"/>
    <mergeCell ref="I24:I25"/>
    <mergeCell ref="C25:F25"/>
    <mergeCell ref="A18:A19"/>
    <mergeCell ref="C18:F18"/>
    <mergeCell ref="I18:I19"/>
    <mergeCell ref="C19:F19"/>
    <mergeCell ref="A20:A21"/>
    <mergeCell ref="C20:F20"/>
    <mergeCell ref="I20:I21"/>
    <mergeCell ref="C21:F21"/>
    <mergeCell ref="A14:A15"/>
    <mergeCell ref="C14:F14"/>
    <mergeCell ref="I14:I15"/>
    <mergeCell ref="C15:F15"/>
    <mergeCell ref="A16:A17"/>
    <mergeCell ref="C16:F16"/>
    <mergeCell ref="I16:I17"/>
    <mergeCell ref="C17:F17"/>
    <mergeCell ref="I10:I11"/>
    <mergeCell ref="C11:F11"/>
    <mergeCell ref="A12:A13"/>
    <mergeCell ref="C12:F12"/>
    <mergeCell ref="I12:I13"/>
    <mergeCell ref="C13:F13"/>
    <mergeCell ref="A10:A11"/>
    <mergeCell ref="C10:F10"/>
    <mergeCell ref="A2:H2"/>
    <mergeCell ref="A3:H3"/>
    <mergeCell ref="A4:G4"/>
    <mergeCell ref="A5:A7"/>
    <mergeCell ref="C9:F9"/>
  </mergeCells>
  <phoneticPr fontId="2"/>
  <conditionalFormatting sqref="D35:G35">
    <cfRule type="cellIs" dxfId="3" priority="2" operator="equal">
      <formula>0</formula>
    </cfRule>
  </conditionalFormatting>
  <conditionalFormatting sqref="G36">
    <cfRule type="cellIs" dxfId="2" priority="1" operator="equal">
      <formula>0</formula>
    </cfRule>
  </conditionalFormatting>
  <dataValidations count="2">
    <dataValidation type="list" allowBlank="1" showInputMessage="1" showErrorMessage="1" sqref="I10 I12 I14 I16 I18 I20 I22 I24 I26 I28" xr:uid="{00000000-0002-0000-0300-000000000000}">
      <formula1>"〇,×"</formula1>
    </dataValidation>
    <dataValidation type="list" allowBlank="1" showInputMessage="1" showErrorMessage="1" sqref="D30:F30" xr:uid="{00000000-0002-0000-0300-000001000000}">
      <formula1>#REF!</formula1>
    </dataValidation>
  </dataValidations>
  <pageMargins left="0.39370078740157483" right="0.39370078740157483" top="0.59055118110236227" bottom="0.19685039370078741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36"/>
  <sheetViews>
    <sheetView zoomScaleNormal="100" workbookViewId="0">
      <selection activeCell="C10" sqref="C10:F10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59" t="s">
        <v>40</v>
      </c>
      <c r="B2" s="59"/>
      <c r="C2" s="59"/>
      <c r="D2" s="59"/>
      <c r="E2" s="59"/>
      <c r="F2" s="59"/>
      <c r="G2" s="59"/>
      <c r="H2" s="59"/>
    </row>
    <row r="3" spans="1:9" ht="33.75" customHeight="1">
      <c r="A3" s="60" t="s">
        <v>5</v>
      </c>
      <c r="B3" s="60"/>
      <c r="C3" s="60"/>
      <c r="D3" s="60"/>
      <c r="E3" s="60"/>
      <c r="F3" s="60"/>
      <c r="G3" s="60"/>
      <c r="H3" s="60"/>
    </row>
    <row r="4" spans="1:9" ht="33" customHeight="1">
      <c r="A4" s="60"/>
      <c r="B4" s="60"/>
      <c r="C4" s="60"/>
      <c r="D4" s="60"/>
      <c r="E4" s="60"/>
      <c r="F4" s="60"/>
      <c r="G4" s="60"/>
      <c r="H4" s="1" t="s">
        <v>41</v>
      </c>
    </row>
    <row r="5" spans="1:9" ht="24" customHeight="1">
      <c r="A5" s="61" t="s">
        <v>6</v>
      </c>
      <c r="B5" s="10" t="s">
        <v>26</v>
      </c>
      <c r="C5" s="11"/>
      <c r="D5" s="12"/>
      <c r="E5" s="12"/>
      <c r="G5" s="7" t="s">
        <v>7</v>
      </c>
      <c r="H5" s="5"/>
    </row>
    <row r="6" spans="1:9" ht="24" customHeight="1">
      <c r="A6" s="62"/>
      <c r="B6" s="7" t="s">
        <v>3</v>
      </c>
      <c r="C6" s="13"/>
      <c r="D6" s="1"/>
      <c r="E6" s="1"/>
      <c r="G6" s="7" t="s">
        <v>9</v>
      </c>
      <c r="H6" s="5"/>
    </row>
    <row r="7" spans="1:9" ht="24" customHeight="1">
      <c r="A7" s="63"/>
      <c r="B7" s="41" t="s">
        <v>29</v>
      </c>
      <c r="C7" s="13"/>
      <c r="D7" s="1"/>
      <c r="E7" s="1"/>
      <c r="G7" s="15" t="s">
        <v>4</v>
      </c>
      <c r="H7" s="5"/>
    </row>
    <row r="8" spans="1:9" ht="24.9" customHeight="1">
      <c r="A8" s="16"/>
      <c r="B8" s="16"/>
      <c r="C8" s="17"/>
      <c r="D8" s="17"/>
      <c r="E8" s="9"/>
      <c r="F8" s="4"/>
      <c r="G8" s="4"/>
      <c r="H8" s="4"/>
    </row>
    <row r="9" spans="1:9" ht="24" customHeight="1">
      <c r="A9" s="18" t="s">
        <v>10</v>
      </c>
      <c r="B9" s="19" t="s">
        <v>0</v>
      </c>
      <c r="C9" s="56" t="s">
        <v>42</v>
      </c>
      <c r="D9" s="57"/>
      <c r="E9" s="57"/>
      <c r="F9" s="58"/>
      <c r="G9" s="20" t="s">
        <v>11</v>
      </c>
      <c r="H9" s="18" t="s">
        <v>12</v>
      </c>
      <c r="I9" s="18" t="s">
        <v>13</v>
      </c>
    </row>
    <row r="10" spans="1:9" ht="24" customHeight="1">
      <c r="A10" s="72">
        <v>1</v>
      </c>
      <c r="B10" s="37"/>
      <c r="C10" s="66"/>
      <c r="D10" s="67"/>
      <c r="E10" s="67"/>
      <c r="F10" s="68"/>
      <c r="G10" s="38"/>
      <c r="H10" s="37"/>
      <c r="I10" s="74"/>
    </row>
    <row r="11" spans="1:9" ht="24" customHeight="1">
      <c r="A11" s="73"/>
      <c r="B11" s="39"/>
      <c r="C11" s="69"/>
      <c r="D11" s="70"/>
      <c r="E11" s="70"/>
      <c r="F11" s="71"/>
      <c r="G11" s="40"/>
      <c r="H11" s="39"/>
      <c r="I11" s="75"/>
    </row>
    <row r="12" spans="1:9" ht="24" customHeight="1">
      <c r="A12" s="72">
        <v>2</v>
      </c>
      <c r="B12" s="37"/>
      <c r="C12" s="66"/>
      <c r="D12" s="67"/>
      <c r="E12" s="67"/>
      <c r="F12" s="68"/>
      <c r="G12" s="38"/>
      <c r="H12" s="37"/>
      <c r="I12" s="74"/>
    </row>
    <row r="13" spans="1:9" ht="24" customHeight="1">
      <c r="A13" s="73"/>
      <c r="B13" s="39"/>
      <c r="C13" s="69"/>
      <c r="D13" s="70"/>
      <c r="E13" s="70"/>
      <c r="F13" s="71"/>
      <c r="G13" s="40"/>
      <c r="H13" s="39"/>
      <c r="I13" s="75"/>
    </row>
    <row r="14" spans="1:9" ht="24" customHeight="1">
      <c r="A14" s="72">
        <v>3</v>
      </c>
      <c r="B14" s="37"/>
      <c r="C14" s="66"/>
      <c r="D14" s="67"/>
      <c r="E14" s="67"/>
      <c r="F14" s="68"/>
      <c r="G14" s="38"/>
      <c r="H14" s="37"/>
      <c r="I14" s="74"/>
    </row>
    <row r="15" spans="1:9" ht="24" customHeight="1">
      <c r="A15" s="73"/>
      <c r="B15" s="39"/>
      <c r="C15" s="69"/>
      <c r="D15" s="70"/>
      <c r="E15" s="70"/>
      <c r="F15" s="71"/>
      <c r="G15" s="40"/>
      <c r="H15" s="39"/>
      <c r="I15" s="75"/>
    </row>
    <row r="16" spans="1:9" ht="24" customHeight="1">
      <c r="A16" s="72">
        <v>4</v>
      </c>
      <c r="B16" s="37"/>
      <c r="C16" s="66"/>
      <c r="D16" s="67"/>
      <c r="E16" s="67"/>
      <c r="F16" s="68"/>
      <c r="G16" s="38"/>
      <c r="H16" s="37"/>
      <c r="I16" s="74"/>
    </row>
    <row r="17" spans="1:9" ht="24" customHeight="1">
      <c r="A17" s="73"/>
      <c r="B17" s="39"/>
      <c r="C17" s="69"/>
      <c r="D17" s="70"/>
      <c r="E17" s="70"/>
      <c r="F17" s="71"/>
      <c r="G17" s="40"/>
      <c r="H17" s="39"/>
      <c r="I17" s="75"/>
    </row>
    <row r="18" spans="1:9" ht="24" customHeight="1">
      <c r="A18" s="72">
        <v>5</v>
      </c>
      <c r="B18" s="37"/>
      <c r="C18" s="66"/>
      <c r="D18" s="67"/>
      <c r="E18" s="67"/>
      <c r="F18" s="68"/>
      <c r="G18" s="38"/>
      <c r="H18" s="37"/>
      <c r="I18" s="74"/>
    </row>
    <row r="19" spans="1:9" ht="24" customHeight="1">
      <c r="A19" s="73"/>
      <c r="B19" s="39"/>
      <c r="C19" s="69"/>
      <c r="D19" s="70"/>
      <c r="E19" s="70"/>
      <c r="F19" s="71"/>
      <c r="G19" s="40"/>
      <c r="H19" s="39"/>
      <c r="I19" s="75"/>
    </row>
    <row r="20" spans="1:9" ht="24" customHeight="1">
      <c r="A20" s="72">
        <v>6</v>
      </c>
      <c r="B20" s="37"/>
      <c r="C20" s="66"/>
      <c r="D20" s="67"/>
      <c r="E20" s="67"/>
      <c r="F20" s="68"/>
      <c r="G20" s="38"/>
      <c r="H20" s="37"/>
      <c r="I20" s="74"/>
    </row>
    <row r="21" spans="1:9" ht="24" customHeight="1">
      <c r="A21" s="73"/>
      <c r="B21" s="39"/>
      <c r="C21" s="69"/>
      <c r="D21" s="70"/>
      <c r="E21" s="70"/>
      <c r="F21" s="71"/>
      <c r="G21" s="40"/>
      <c r="H21" s="39"/>
      <c r="I21" s="75"/>
    </row>
    <row r="22" spans="1:9" ht="24" customHeight="1">
      <c r="A22" s="72">
        <v>7</v>
      </c>
      <c r="B22" s="37"/>
      <c r="C22" s="66"/>
      <c r="D22" s="67"/>
      <c r="E22" s="67"/>
      <c r="F22" s="68"/>
      <c r="G22" s="38"/>
      <c r="H22" s="37"/>
      <c r="I22" s="74"/>
    </row>
    <row r="23" spans="1:9" ht="24" customHeight="1">
      <c r="A23" s="73"/>
      <c r="B23" s="39"/>
      <c r="C23" s="69"/>
      <c r="D23" s="70"/>
      <c r="E23" s="70"/>
      <c r="F23" s="71"/>
      <c r="G23" s="40"/>
      <c r="H23" s="39"/>
      <c r="I23" s="75"/>
    </row>
    <row r="24" spans="1:9" ht="24" customHeight="1">
      <c r="A24" s="72">
        <v>8</v>
      </c>
      <c r="B24" s="37"/>
      <c r="C24" s="66"/>
      <c r="D24" s="67"/>
      <c r="E24" s="67"/>
      <c r="F24" s="68"/>
      <c r="G24" s="38"/>
      <c r="H24" s="37"/>
      <c r="I24" s="74"/>
    </row>
    <row r="25" spans="1:9" ht="24" customHeight="1">
      <c r="A25" s="73"/>
      <c r="B25" s="39"/>
      <c r="C25" s="69"/>
      <c r="D25" s="70"/>
      <c r="E25" s="70"/>
      <c r="F25" s="71"/>
      <c r="G25" s="40"/>
      <c r="H25" s="39"/>
      <c r="I25" s="75"/>
    </row>
    <row r="26" spans="1:9" ht="24" customHeight="1">
      <c r="A26" s="72">
        <v>9</v>
      </c>
      <c r="B26" s="37"/>
      <c r="C26" s="66"/>
      <c r="D26" s="67"/>
      <c r="E26" s="67"/>
      <c r="F26" s="68"/>
      <c r="G26" s="38"/>
      <c r="H26" s="37"/>
      <c r="I26" s="74"/>
    </row>
    <row r="27" spans="1:9" ht="24" customHeight="1">
      <c r="A27" s="73"/>
      <c r="B27" s="39"/>
      <c r="C27" s="69"/>
      <c r="D27" s="70"/>
      <c r="E27" s="70"/>
      <c r="F27" s="71"/>
      <c r="G27" s="40"/>
      <c r="H27" s="39"/>
      <c r="I27" s="75"/>
    </row>
    <row r="28" spans="1:9" ht="24" customHeight="1">
      <c r="A28" s="72">
        <v>10</v>
      </c>
      <c r="B28" s="37"/>
      <c r="C28" s="66"/>
      <c r="D28" s="67"/>
      <c r="E28" s="67"/>
      <c r="F28" s="68"/>
      <c r="G28" s="38"/>
      <c r="H28" s="37"/>
      <c r="I28" s="74"/>
    </row>
    <row r="29" spans="1:9" ht="24" customHeight="1">
      <c r="A29" s="73"/>
      <c r="B29" s="39"/>
      <c r="C29" s="69"/>
      <c r="D29" s="70"/>
      <c r="E29" s="70"/>
      <c r="F29" s="71"/>
      <c r="G29" s="40"/>
      <c r="H29" s="39"/>
      <c r="I29" s="75"/>
    </row>
    <row r="30" spans="1:9" ht="21.9" customHeight="1">
      <c r="A30" s="6" t="s">
        <v>14</v>
      </c>
      <c r="B30" s="1" t="s">
        <v>15</v>
      </c>
      <c r="C30" s="24"/>
      <c r="D30" s="16" ph="1"/>
      <c r="E30" s="25"/>
      <c r="F30" s="26"/>
      <c r="G30" s="26"/>
    </row>
    <row r="31" spans="1:9" ht="21.9" customHeight="1">
      <c r="A31" s="6" t="s">
        <v>16</v>
      </c>
      <c r="B31" s="1" t="s">
        <v>17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19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21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22</v>
      </c>
    </row>
    <row r="35" spans="1:8" ht="21.9" customHeight="1">
      <c r="A35" s="1"/>
      <c r="B35" s="30" t="s">
        <v>27</v>
      </c>
      <c r="C35" s="31" t="s">
        <v>24</v>
      </c>
      <c r="D35" s="64"/>
      <c r="E35" s="65"/>
      <c r="F35" s="31" t="s">
        <v>28</v>
      </c>
      <c r="G35" s="32">
        <f>1000*D35</f>
        <v>0</v>
      </c>
      <c r="H35" s="33" t="s">
        <v>1</v>
      </c>
    </row>
    <row r="36" spans="1:8">
      <c r="F36" s="8"/>
      <c r="G36" s="34"/>
      <c r="H36" s="35"/>
    </row>
  </sheetData>
  <mergeCells count="46">
    <mergeCell ref="D35:E35"/>
    <mergeCell ref="A26:A27"/>
    <mergeCell ref="C26:F26"/>
    <mergeCell ref="I26:I27"/>
    <mergeCell ref="C27:F27"/>
    <mergeCell ref="A28:A29"/>
    <mergeCell ref="C28:F28"/>
    <mergeCell ref="I28:I29"/>
    <mergeCell ref="C29:F29"/>
    <mergeCell ref="A22:A23"/>
    <mergeCell ref="C22:F22"/>
    <mergeCell ref="I22:I23"/>
    <mergeCell ref="C23:F23"/>
    <mergeCell ref="A24:A25"/>
    <mergeCell ref="C24:F24"/>
    <mergeCell ref="I24:I25"/>
    <mergeCell ref="C25:F25"/>
    <mergeCell ref="A18:A19"/>
    <mergeCell ref="C18:F18"/>
    <mergeCell ref="I18:I19"/>
    <mergeCell ref="C19:F19"/>
    <mergeCell ref="A20:A21"/>
    <mergeCell ref="C20:F20"/>
    <mergeCell ref="I20:I21"/>
    <mergeCell ref="C21:F21"/>
    <mergeCell ref="A14:A15"/>
    <mergeCell ref="C14:F14"/>
    <mergeCell ref="I14:I15"/>
    <mergeCell ref="C15:F15"/>
    <mergeCell ref="A16:A17"/>
    <mergeCell ref="C16:F16"/>
    <mergeCell ref="I16:I17"/>
    <mergeCell ref="C17:F17"/>
    <mergeCell ref="I10:I11"/>
    <mergeCell ref="C11:F11"/>
    <mergeCell ref="A12:A13"/>
    <mergeCell ref="C12:F12"/>
    <mergeCell ref="I12:I13"/>
    <mergeCell ref="C13:F13"/>
    <mergeCell ref="A10:A11"/>
    <mergeCell ref="C10:F10"/>
    <mergeCell ref="A2:H2"/>
    <mergeCell ref="A3:H3"/>
    <mergeCell ref="A4:G4"/>
    <mergeCell ref="A5:A7"/>
    <mergeCell ref="C9:F9"/>
  </mergeCells>
  <phoneticPr fontId="2"/>
  <conditionalFormatting sqref="D35:G35">
    <cfRule type="cellIs" dxfId="1" priority="2" operator="equal">
      <formula>0</formula>
    </cfRule>
  </conditionalFormatting>
  <conditionalFormatting sqref="G36">
    <cfRule type="cellIs" dxfId="0" priority="1" operator="equal">
      <formula>0</formula>
    </cfRule>
  </conditionalFormatting>
  <dataValidations count="2">
    <dataValidation type="list" allowBlank="1" showInputMessage="1" showErrorMessage="1" sqref="I10 I12 I14 I16 I18 I20 I22 I24 I26 I28" xr:uid="{00000000-0002-0000-0400-000000000000}">
      <formula1>"〇,×"</formula1>
    </dataValidation>
    <dataValidation type="list" allowBlank="1" showInputMessage="1" showErrorMessage="1" sqref="D30:F30" xr:uid="{00000000-0002-0000-0400-000001000000}">
      <formula1>#REF!</formula1>
    </dataValidation>
  </dataValidations>
  <pageMargins left="0.39370078740157483" right="0.39370078740157483" top="0.59055118110236227" bottom="0.19685039370078741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499984740745262"/>
  </sheetPr>
  <dimension ref="B1:H77"/>
  <sheetViews>
    <sheetView zoomScaleNormal="100" workbookViewId="0">
      <selection activeCell="J63" sqref="J63"/>
    </sheetView>
  </sheetViews>
  <sheetFormatPr defaultRowHeight="13.2"/>
  <cols>
    <col min="1" max="1" width="3" style="42" customWidth="1"/>
    <col min="2" max="2" width="5.88671875" style="42" customWidth="1"/>
    <col min="3" max="3" width="27.77734375" style="42" customWidth="1"/>
    <col min="4" max="4" width="4.88671875" style="42" customWidth="1"/>
    <col min="5" max="5" width="3.109375" style="42" customWidth="1"/>
    <col min="6" max="6" width="5.88671875" style="42" customWidth="1"/>
    <col min="7" max="7" width="26.44140625" style="42" customWidth="1"/>
    <col min="8" max="8" width="4.44140625" style="42" customWidth="1"/>
    <col min="9" max="9" width="6.33203125" style="42" customWidth="1"/>
    <col min="10" max="250" width="9" style="42"/>
    <col min="251" max="251" width="3" style="42" customWidth="1"/>
    <col min="252" max="252" width="5.88671875" style="42" customWidth="1"/>
    <col min="253" max="253" width="13.77734375" style="42" customWidth="1"/>
    <col min="254" max="258" width="4.109375" style="42" customWidth="1"/>
    <col min="259" max="259" width="5.88671875" style="42" customWidth="1"/>
    <col min="260" max="260" width="13.77734375" style="42" customWidth="1"/>
    <col min="261" max="264" width="4.109375" style="42" customWidth="1"/>
    <col min="265" max="506" width="9" style="42"/>
    <col min="507" max="507" width="3" style="42" customWidth="1"/>
    <col min="508" max="508" width="5.88671875" style="42" customWidth="1"/>
    <col min="509" max="509" width="13.77734375" style="42" customWidth="1"/>
    <col min="510" max="514" width="4.109375" style="42" customWidth="1"/>
    <col min="515" max="515" width="5.88671875" style="42" customWidth="1"/>
    <col min="516" max="516" width="13.77734375" style="42" customWidth="1"/>
    <col min="517" max="520" width="4.109375" style="42" customWidth="1"/>
    <col min="521" max="762" width="9" style="42"/>
    <col min="763" max="763" width="3" style="42" customWidth="1"/>
    <col min="764" max="764" width="5.88671875" style="42" customWidth="1"/>
    <col min="765" max="765" width="13.77734375" style="42" customWidth="1"/>
    <col min="766" max="770" width="4.109375" style="42" customWidth="1"/>
    <col min="771" max="771" width="5.88671875" style="42" customWidth="1"/>
    <col min="772" max="772" width="13.77734375" style="42" customWidth="1"/>
    <col min="773" max="776" width="4.109375" style="42" customWidth="1"/>
    <col min="777" max="1018" width="9" style="42"/>
    <col min="1019" max="1019" width="3" style="42" customWidth="1"/>
    <col min="1020" max="1020" width="5.88671875" style="42" customWidth="1"/>
    <col min="1021" max="1021" width="13.77734375" style="42" customWidth="1"/>
    <col min="1022" max="1026" width="4.109375" style="42" customWidth="1"/>
    <col min="1027" max="1027" width="5.88671875" style="42" customWidth="1"/>
    <col min="1028" max="1028" width="13.77734375" style="42" customWidth="1"/>
    <col min="1029" max="1032" width="4.109375" style="42" customWidth="1"/>
    <col min="1033" max="1274" width="9" style="42"/>
    <col min="1275" max="1275" width="3" style="42" customWidth="1"/>
    <col min="1276" max="1276" width="5.88671875" style="42" customWidth="1"/>
    <col min="1277" max="1277" width="13.77734375" style="42" customWidth="1"/>
    <col min="1278" max="1282" width="4.109375" style="42" customWidth="1"/>
    <col min="1283" max="1283" width="5.88671875" style="42" customWidth="1"/>
    <col min="1284" max="1284" width="13.77734375" style="42" customWidth="1"/>
    <col min="1285" max="1288" width="4.109375" style="42" customWidth="1"/>
    <col min="1289" max="1530" width="9" style="42"/>
    <col min="1531" max="1531" width="3" style="42" customWidth="1"/>
    <col min="1532" max="1532" width="5.88671875" style="42" customWidth="1"/>
    <col min="1533" max="1533" width="13.77734375" style="42" customWidth="1"/>
    <col min="1534" max="1538" width="4.109375" style="42" customWidth="1"/>
    <col min="1539" max="1539" width="5.88671875" style="42" customWidth="1"/>
    <col min="1540" max="1540" width="13.77734375" style="42" customWidth="1"/>
    <col min="1541" max="1544" width="4.109375" style="42" customWidth="1"/>
    <col min="1545" max="1786" width="9" style="42"/>
    <col min="1787" max="1787" width="3" style="42" customWidth="1"/>
    <col min="1788" max="1788" width="5.88671875" style="42" customWidth="1"/>
    <col min="1789" max="1789" width="13.77734375" style="42" customWidth="1"/>
    <col min="1790" max="1794" width="4.109375" style="42" customWidth="1"/>
    <col min="1795" max="1795" width="5.88671875" style="42" customWidth="1"/>
    <col min="1796" max="1796" width="13.77734375" style="42" customWidth="1"/>
    <col min="1797" max="1800" width="4.109375" style="42" customWidth="1"/>
    <col min="1801" max="2042" width="9" style="42"/>
    <col min="2043" max="2043" width="3" style="42" customWidth="1"/>
    <col min="2044" max="2044" width="5.88671875" style="42" customWidth="1"/>
    <col min="2045" max="2045" width="13.77734375" style="42" customWidth="1"/>
    <col min="2046" max="2050" width="4.109375" style="42" customWidth="1"/>
    <col min="2051" max="2051" width="5.88671875" style="42" customWidth="1"/>
    <col min="2052" max="2052" width="13.77734375" style="42" customWidth="1"/>
    <col min="2053" max="2056" width="4.109375" style="42" customWidth="1"/>
    <col min="2057" max="2298" width="9" style="42"/>
    <col min="2299" max="2299" width="3" style="42" customWidth="1"/>
    <col min="2300" max="2300" width="5.88671875" style="42" customWidth="1"/>
    <col min="2301" max="2301" width="13.77734375" style="42" customWidth="1"/>
    <col min="2302" max="2306" width="4.109375" style="42" customWidth="1"/>
    <col min="2307" max="2307" width="5.88671875" style="42" customWidth="1"/>
    <col min="2308" max="2308" width="13.77734375" style="42" customWidth="1"/>
    <col min="2309" max="2312" width="4.109375" style="42" customWidth="1"/>
    <col min="2313" max="2554" width="9" style="42"/>
    <col min="2555" max="2555" width="3" style="42" customWidth="1"/>
    <col min="2556" max="2556" width="5.88671875" style="42" customWidth="1"/>
    <col min="2557" max="2557" width="13.77734375" style="42" customWidth="1"/>
    <col min="2558" max="2562" width="4.109375" style="42" customWidth="1"/>
    <col min="2563" max="2563" width="5.88671875" style="42" customWidth="1"/>
    <col min="2564" max="2564" width="13.77734375" style="42" customWidth="1"/>
    <col min="2565" max="2568" width="4.109375" style="42" customWidth="1"/>
    <col min="2569" max="2810" width="9" style="42"/>
    <col min="2811" max="2811" width="3" style="42" customWidth="1"/>
    <col min="2812" max="2812" width="5.88671875" style="42" customWidth="1"/>
    <col min="2813" max="2813" width="13.77734375" style="42" customWidth="1"/>
    <col min="2814" max="2818" width="4.109375" style="42" customWidth="1"/>
    <col min="2819" max="2819" width="5.88671875" style="42" customWidth="1"/>
    <col min="2820" max="2820" width="13.77734375" style="42" customWidth="1"/>
    <col min="2821" max="2824" width="4.109375" style="42" customWidth="1"/>
    <col min="2825" max="3066" width="9" style="42"/>
    <col min="3067" max="3067" width="3" style="42" customWidth="1"/>
    <col min="3068" max="3068" width="5.88671875" style="42" customWidth="1"/>
    <col min="3069" max="3069" width="13.77734375" style="42" customWidth="1"/>
    <col min="3070" max="3074" width="4.109375" style="42" customWidth="1"/>
    <col min="3075" max="3075" width="5.88671875" style="42" customWidth="1"/>
    <col min="3076" max="3076" width="13.77734375" style="42" customWidth="1"/>
    <col min="3077" max="3080" width="4.109375" style="42" customWidth="1"/>
    <col min="3081" max="3322" width="9" style="42"/>
    <col min="3323" max="3323" width="3" style="42" customWidth="1"/>
    <col min="3324" max="3324" width="5.88671875" style="42" customWidth="1"/>
    <col min="3325" max="3325" width="13.77734375" style="42" customWidth="1"/>
    <col min="3326" max="3330" width="4.109375" style="42" customWidth="1"/>
    <col min="3331" max="3331" width="5.88671875" style="42" customWidth="1"/>
    <col min="3332" max="3332" width="13.77734375" style="42" customWidth="1"/>
    <col min="3333" max="3336" width="4.109375" style="42" customWidth="1"/>
    <col min="3337" max="3578" width="9" style="42"/>
    <col min="3579" max="3579" width="3" style="42" customWidth="1"/>
    <col min="3580" max="3580" width="5.88671875" style="42" customWidth="1"/>
    <col min="3581" max="3581" width="13.77734375" style="42" customWidth="1"/>
    <col min="3582" max="3586" width="4.109375" style="42" customWidth="1"/>
    <col min="3587" max="3587" width="5.88671875" style="42" customWidth="1"/>
    <col min="3588" max="3588" width="13.77734375" style="42" customWidth="1"/>
    <col min="3589" max="3592" width="4.109375" style="42" customWidth="1"/>
    <col min="3593" max="3834" width="9" style="42"/>
    <col min="3835" max="3835" width="3" style="42" customWidth="1"/>
    <col min="3836" max="3836" width="5.88671875" style="42" customWidth="1"/>
    <col min="3837" max="3837" width="13.77734375" style="42" customWidth="1"/>
    <col min="3838" max="3842" width="4.109375" style="42" customWidth="1"/>
    <col min="3843" max="3843" width="5.88671875" style="42" customWidth="1"/>
    <col min="3844" max="3844" width="13.77734375" style="42" customWidth="1"/>
    <col min="3845" max="3848" width="4.109375" style="42" customWidth="1"/>
    <col min="3849" max="4090" width="9" style="42"/>
    <col min="4091" max="4091" width="3" style="42" customWidth="1"/>
    <col min="4092" max="4092" width="5.88671875" style="42" customWidth="1"/>
    <col min="4093" max="4093" width="13.77734375" style="42" customWidth="1"/>
    <col min="4094" max="4098" width="4.109375" style="42" customWidth="1"/>
    <col min="4099" max="4099" width="5.88671875" style="42" customWidth="1"/>
    <col min="4100" max="4100" width="13.77734375" style="42" customWidth="1"/>
    <col min="4101" max="4104" width="4.109375" style="42" customWidth="1"/>
    <col min="4105" max="4346" width="9" style="42"/>
    <col min="4347" max="4347" width="3" style="42" customWidth="1"/>
    <col min="4348" max="4348" width="5.88671875" style="42" customWidth="1"/>
    <col min="4349" max="4349" width="13.77734375" style="42" customWidth="1"/>
    <col min="4350" max="4354" width="4.109375" style="42" customWidth="1"/>
    <col min="4355" max="4355" width="5.88671875" style="42" customWidth="1"/>
    <col min="4356" max="4356" width="13.77734375" style="42" customWidth="1"/>
    <col min="4357" max="4360" width="4.109375" style="42" customWidth="1"/>
    <col min="4361" max="4602" width="9" style="42"/>
    <col min="4603" max="4603" width="3" style="42" customWidth="1"/>
    <col min="4604" max="4604" width="5.88671875" style="42" customWidth="1"/>
    <col min="4605" max="4605" width="13.77734375" style="42" customWidth="1"/>
    <col min="4606" max="4610" width="4.109375" style="42" customWidth="1"/>
    <col min="4611" max="4611" width="5.88671875" style="42" customWidth="1"/>
    <col min="4612" max="4612" width="13.77734375" style="42" customWidth="1"/>
    <col min="4613" max="4616" width="4.109375" style="42" customWidth="1"/>
    <col min="4617" max="4858" width="9" style="42"/>
    <col min="4859" max="4859" width="3" style="42" customWidth="1"/>
    <col min="4860" max="4860" width="5.88671875" style="42" customWidth="1"/>
    <col min="4861" max="4861" width="13.77734375" style="42" customWidth="1"/>
    <col min="4862" max="4866" width="4.109375" style="42" customWidth="1"/>
    <col min="4867" max="4867" width="5.88671875" style="42" customWidth="1"/>
    <col min="4868" max="4868" width="13.77734375" style="42" customWidth="1"/>
    <col min="4869" max="4872" width="4.109375" style="42" customWidth="1"/>
    <col min="4873" max="5114" width="9" style="42"/>
    <col min="5115" max="5115" width="3" style="42" customWidth="1"/>
    <col min="5116" max="5116" width="5.88671875" style="42" customWidth="1"/>
    <col min="5117" max="5117" width="13.77734375" style="42" customWidth="1"/>
    <col min="5118" max="5122" width="4.109375" style="42" customWidth="1"/>
    <col min="5123" max="5123" width="5.88671875" style="42" customWidth="1"/>
    <col min="5124" max="5124" width="13.77734375" style="42" customWidth="1"/>
    <col min="5125" max="5128" width="4.109375" style="42" customWidth="1"/>
    <col min="5129" max="5370" width="9" style="42"/>
    <col min="5371" max="5371" width="3" style="42" customWidth="1"/>
    <col min="5372" max="5372" width="5.88671875" style="42" customWidth="1"/>
    <col min="5373" max="5373" width="13.77734375" style="42" customWidth="1"/>
    <col min="5374" max="5378" width="4.109375" style="42" customWidth="1"/>
    <col min="5379" max="5379" width="5.88671875" style="42" customWidth="1"/>
    <col min="5380" max="5380" width="13.77734375" style="42" customWidth="1"/>
    <col min="5381" max="5384" width="4.109375" style="42" customWidth="1"/>
    <col min="5385" max="5626" width="9" style="42"/>
    <col min="5627" max="5627" width="3" style="42" customWidth="1"/>
    <col min="5628" max="5628" width="5.88671875" style="42" customWidth="1"/>
    <col min="5629" max="5629" width="13.77734375" style="42" customWidth="1"/>
    <col min="5630" max="5634" width="4.109375" style="42" customWidth="1"/>
    <col min="5635" max="5635" width="5.88671875" style="42" customWidth="1"/>
    <col min="5636" max="5636" width="13.77734375" style="42" customWidth="1"/>
    <col min="5637" max="5640" width="4.109375" style="42" customWidth="1"/>
    <col min="5641" max="5882" width="9" style="42"/>
    <col min="5883" max="5883" width="3" style="42" customWidth="1"/>
    <col min="5884" max="5884" width="5.88671875" style="42" customWidth="1"/>
    <col min="5885" max="5885" width="13.77734375" style="42" customWidth="1"/>
    <col min="5886" max="5890" width="4.109375" style="42" customWidth="1"/>
    <col min="5891" max="5891" width="5.88671875" style="42" customWidth="1"/>
    <col min="5892" max="5892" width="13.77734375" style="42" customWidth="1"/>
    <col min="5893" max="5896" width="4.109375" style="42" customWidth="1"/>
    <col min="5897" max="6138" width="9" style="42"/>
    <col min="6139" max="6139" width="3" style="42" customWidth="1"/>
    <col min="6140" max="6140" width="5.88671875" style="42" customWidth="1"/>
    <col min="6141" max="6141" width="13.77734375" style="42" customWidth="1"/>
    <col min="6142" max="6146" width="4.109375" style="42" customWidth="1"/>
    <col min="6147" max="6147" width="5.88671875" style="42" customWidth="1"/>
    <col min="6148" max="6148" width="13.77734375" style="42" customWidth="1"/>
    <col min="6149" max="6152" width="4.109375" style="42" customWidth="1"/>
    <col min="6153" max="6394" width="9" style="42"/>
    <col min="6395" max="6395" width="3" style="42" customWidth="1"/>
    <col min="6396" max="6396" width="5.88671875" style="42" customWidth="1"/>
    <col min="6397" max="6397" width="13.77734375" style="42" customWidth="1"/>
    <col min="6398" max="6402" width="4.109375" style="42" customWidth="1"/>
    <col min="6403" max="6403" width="5.88671875" style="42" customWidth="1"/>
    <col min="6404" max="6404" width="13.77734375" style="42" customWidth="1"/>
    <col min="6405" max="6408" width="4.109375" style="42" customWidth="1"/>
    <col min="6409" max="6650" width="9" style="42"/>
    <col min="6651" max="6651" width="3" style="42" customWidth="1"/>
    <col min="6652" max="6652" width="5.88671875" style="42" customWidth="1"/>
    <col min="6653" max="6653" width="13.77734375" style="42" customWidth="1"/>
    <col min="6654" max="6658" width="4.109375" style="42" customWidth="1"/>
    <col min="6659" max="6659" width="5.88671875" style="42" customWidth="1"/>
    <col min="6660" max="6660" width="13.77734375" style="42" customWidth="1"/>
    <col min="6661" max="6664" width="4.109375" style="42" customWidth="1"/>
    <col min="6665" max="6906" width="9" style="42"/>
    <col min="6907" max="6907" width="3" style="42" customWidth="1"/>
    <col min="6908" max="6908" width="5.88671875" style="42" customWidth="1"/>
    <col min="6909" max="6909" width="13.77734375" style="42" customWidth="1"/>
    <col min="6910" max="6914" width="4.109375" style="42" customWidth="1"/>
    <col min="6915" max="6915" width="5.88671875" style="42" customWidth="1"/>
    <col min="6916" max="6916" width="13.77734375" style="42" customWidth="1"/>
    <col min="6917" max="6920" width="4.109375" style="42" customWidth="1"/>
    <col min="6921" max="7162" width="9" style="42"/>
    <col min="7163" max="7163" width="3" style="42" customWidth="1"/>
    <col min="7164" max="7164" width="5.88671875" style="42" customWidth="1"/>
    <col min="7165" max="7165" width="13.77734375" style="42" customWidth="1"/>
    <col min="7166" max="7170" width="4.109375" style="42" customWidth="1"/>
    <col min="7171" max="7171" width="5.88671875" style="42" customWidth="1"/>
    <col min="7172" max="7172" width="13.77734375" style="42" customWidth="1"/>
    <col min="7173" max="7176" width="4.109375" style="42" customWidth="1"/>
    <col min="7177" max="7418" width="9" style="42"/>
    <col min="7419" max="7419" width="3" style="42" customWidth="1"/>
    <col min="7420" max="7420" width="5.88671875" style="42" customWidth="1"/>
    <col min="7421" max="7421" width="13.77734375" style="42" customWidth="1"/>
    <col min="7422" max="7426" width="4.109375" style="42" customWidth="1"/>
    <col min="7427" max="7427" width="5.88671875" style="42" customWidth="1"/>
    <col min="7428" max="7428" width="13.77734375" style="42" customWidth="1"/>
    <col min="7429" max="7432" width="4.109375" style="42" customWidth="1"/>
    <col min="7433" max="7674" width="9" style="42"/>
    <col min="7675" max="7675" width="3" style="42" customWidth="1"/>
    <col min="7676" max="7676" width="5.88671875" style="42" customWidth="1"/>
    <col min="7677" max="7677" width="13.77734375" style="42" customWidth="1"/>
    <col min="7678" max="7682" width="4.109375" style="42" customWidth="1"/>
    <col min="7683" max="7683" width="5.88671875" style="42" customWidth="1"/>
    <col min="7684" max="7684" width="13.77734375" style="42" customWidth="1"/>
    <col min="7685" max="7688" width="4.109375" style="42" customWidth="1"/>
    <col min="7689" max="7930" width="9" style="42"/>
    <col min="7931" max="7931" width="3" style="42" customWidth="1"/>
    <col min="7932" max="7932" width="5.88671875" style="42" customWidth="1"/>
    <col min="7933" max="7933" width="13.77734375" style="42" customWidth="1"/>
    <col min="7934" max="7938" width="4.109375" style="42" customWidth="1"/>
    <col min="7939" max="7939" width="5.88671875" style="42" customWidth="1"/>
    <col min="7940" max="7940" width="13.77734375" style="42" customWidth="1"/>
    <col min="7941" max="7944" width="4.109375" style="42" customWidth="1"/>
    <col min="7945" max="8186" width="9" style="42"/>
    <col min="8187" max="8187" width="3" style="42" customWidth="1"/>
    <col min="8188" max="8188" width="5.88671875" style="42" customWidth="1"/>
    <col min="8189" max="8189" width="13.77734375" style="42" customWidth="1"/>
    <col min="8190" max="8194" width="4.109375" style="42" customWidth="1"/>
    <col min="8195" max="8195" width="5.88671875" style="42" customWidth="1"/>
    <col min="8196" max="8196" width="13.77734375" style="42" customWidth="1"/>
    <col min="8197" max="8200" width="4.109375" style="42" customWidth="1"/>
    <col min="8201" max="8442" width="9" style="42"/>
    <col min="8443" max="8443" width="3" style="42" customWidth="1"/>
    <col min="8444" max="8444" width="5.88671875" style="42" customWidth="1"/>
    <col min="8445" max="8445" width="13.77734375" style="42" customWidth="1"/>
    <col min="8446" max="8450" width="4.109375" style="42" customWidth="1"/>
    <col min="8451" max="8451" width="5.88671875" style="42" customWidth="1"/>
    <col min="8452" max="8452" width="13.77734375" style="42" customWidth="1"/>
    <col min="8453" max="8456" width="4.109375" style="42" customWidth="1"/>
    <col min="8457" max="8698" width="9" style="42"/>
    <col min="8699" max="8699" width="3" style="42" customWidth="1"/>
    <col min="8700" max="8700" width="5.88671875" style="42" customWidth="1"/>
    <col min="8701" max="8701" width="13.77734375" style="42" customWidth="1"/>
    <col min="8702" max="8706" width="4.109375" style="42" customWidth="1"/>
    <col min="8707" max="8707" width="5.88671875" style="42" customWidth="1"/>
    <col min="8708" max="8708" width="13.77734375" style="42" customWidth="1"/>
    <col min="8709" max="8712" width="4.109375" style="42" customWidth="1"/>
    <col min="8713" max="8954" width="9" style="42"/>
    <col min="8955" max="8955" width="3" style="42" customWidth="1"/>
    <col min="8956" max="8956" width="5.88671875" style="42" customWidth="1"/>
    <col min="8957" max="8957" width="13.77734375" style="42" customWidth="1"/>
    <col min="8958" max="8962" width="4.109375" style="42" customWidth="1"/>
    <col min="8963" max="8963" width="5.88671875" style="42" customWidth="1"/>
    <col min="8964" max="8964" width="13.77734375" style="42" customWidth="1"/>
    <col min="8965" max="8968" width="4.109375" style="42" customWidth="1"/>
    <col min="8969" max="9210" width="9" style="42"/>
    <col min="9211" max="9211" width="3" style="42" customWidth="1"/>
    <col min="9212" max="9212" width="5.88671875" style="42" customWidth="1"/>
    <col min="9213" max="9213" width="13.77734375" style="42" customWidth="1"/>
    <col min="9214" max="9218" width="4.109375" style="42" customWidth="1"/>
    <col min="9219" max="9219" width="5.88671875" style="42" customWidth="1"/>
    <col min="9220" max="9220" width="13.77734375" style="42" customWidth="1"/>
    <col min="9221" max="9224" width="4.109375" style="42" customWidth="1"/>
    <col min="9225" max="9466" width="9" style="42"/>
    <col min="9467" max="9467" width="3" style="42" customWidth="1"/>
    <col min="9468" max="9468" width="5.88671875" style="42" customWidth="1"/>
    <col min="9469" max="9469" width="13.77734375" style="42" customWidth="1"/>
    <col min="9470" max="9474" width="4.109375" style="42" customWidth="1"/>
    <col min="9475" max="9475" width="5.88671875" style="42" customWidth="1"/>
    <col min="9476" max="9476" width="13.77734375" style="42" customWidth="1"/>
    <col min="9477" max="9480" width="4.109375" style="42" customWidth="1"/>
    <col min="9481" max="9722" width="9" style="42"/>
    <col min="9723" max="9723" width="3" style="42" customWidth="1"/>
    <col min="9724" max="9724" width="5.88671875" style="42" customWidth="1"/>
    <col min="9725" max="9725" width="13.77734375" style="42" customWidth="1"/>
    <col min="9726" max="9730" width="4.109375" style="42" customWidth="1"/>
    <col min="9731" max="9731" width="5.88671875" style="42" customWidth="1"/>
    <col min="9732" max="9732" width="13.77734375" style="42" customWidth="1"/>
    <col min="9733" max="9736" width="4.109375" style="42" customWidth="1"/>
    <col min="9737" max="9978" width="9" style="42"/>
    <col min="9979" max="9979" width="3" style="42" customWidth="1"/>
    <col min="9980" max="9980" width="5.88671875" style="42" customWidth="1"/>
    <col min="9981" max="9981" width="13.77734375" style="42" customWidth="1"/>
    <col min="9982" max="9986" width="4.109375" style="42" customWidth="1"/>
    <col min="9987" max="9987" width="5.88671875" style="42" customWidth="1"/>
    <col min="9988" max="9988" width="13.77734375" style="42" customWidth="1"/>
    <col min="9989" max="9992" width="4.109375" style="42" customWidth="1"/>
    <col min="9993" max="10234" width="9" style="42"/>
    <col min="10235" max="10235" width="3" style="42" customWidth="1"/>
    <col min="10236" max="10236" width="5.88671875" style="42" customWidth="1"/>
    <col min="10237" max="10237" width="13.77734375" style="42" customWidth="1"/>
    <col min="10238" max="10242" width="4.109375" style="42" customWidth="1"/>
    <col min="10243" max="10243" width="5.88671875" style="42" customWidth="1"/>
    <col min="10244" max="10244" width="13.77734375" style="42" customWidth="1"/>
    <col min="10245" max="10248" width="4.109375" style="42" customWidth="1"/>
    <col min="10249" max="10490" width="9" style="42"/>
    <col min="10491" max="10491" width="3" style="42" customWidth="1"/>
    <col min="10492" max="10492" width="5.88671875" style="42" customWidth="1"/>
    <col min="10493" max="10493" width="13.77734375" style="42" customWidth="1"/>
    <col min="10494" max="10498" width="4.109375" style="42" customWidth="1"/>
    <col min="10499" max="10499" width="5.88671875" style="42" customWidth="1"/>
    <col min="10500" max="10500" width="13.77734375" style="42" customWidth="1"/>
    <col min="10501" max="10504" width="4.109375" style="42" customWidth="1"/>
    <col min="10505" max="10746" width="9" style="42"/>
    <col min="10747" max="10747" width="3" style="42" customWidth="1"/>
    <col min="10748" max="10748" width="5.88671875" style="42" customWidth="1"/>
    <col min="10749" max="10749" width="13.77734375" style="42" customWidth="1"/>
    <col min="10750" max="10754" width="4.109375" style="42" customWidth="1"/>
    <col min="10755" max="10755" width="5.88671875" style="42" customWidth="1"/>
    <col min="10756" max="10756" width="13.77734375" style="42" customWidth="1"/>
    <col min="10757" max="10760" width="4.109375" style="42" customWidth="1"/>
    <col min="10761" max="11002" width="9" style="42"/>
    <col min="11003" max="11003" width="3" style="42" customWidth="1"/>
    <col min="11004" max="11004" width="5.88671875" style="42" customWidth="1"/>
    <col min="11005" max="11005" width="13.77734375" style="42" customWidth="1"/>
    <col min="11006" max="11010" width="4.109375" style="42" customWidth="1"/>
    <col min="11011" max="11011" width="5.88671875" style="42" customWidth="1"/>
    <col min="11012" max="11012" width="13.77734375" style="42" customWidth="1"/>
    <col min="11013" max="11016" width="4.109375" style="42" customWidth="1"/>
    <col min="11017" max="11258" width="9" style="42"/>
    <col min="11259" max="11259" width="3" style="42" customWidth="1"/>
    <col min="11260" max="11260" width="5.88671875" style="42" customWidth="1"/>
    <col min="11261" max="11261" width="13.77734375" style="42" customWidth="1"/>
    <col min="11262" max="11266" width="4.109375" style="42" customWidth="1"/>
    <col min="11267" max="11267" width="5.88671875" style="42" customWidth="1"/>
    <col min="11268" max="11268" width="13.77734375" style="42" customWidth="1"/>
    <col min="11269" max="11272" width="4.109375" style="42" customWidth="1"/>
    <col min="11273" max="11514" width="9" style="42"/>
    <col min="11515" max="11515" width="3" style="42" customWidth="1"/>
    <col min="11516" max="11516" width="5.88671875" style="42" customWidth="1"/>
    <col min="11517" max="11517" width="13.77734375" style="42" customWidth="1"/>
    <col min="11518" max="11522" width="4.109375" style="42" customWidth="1"/>
    <col min="11523" max="11523" width="5.88671875" style="42" customWidth="1"/>
    <col min="11524" max="11524" width="13.77734375" style="42" customWidth="1"/>
    <col min="11525" max="11528" width="4.109375" style="42" customWidth="1"/>
    <col min="11529" max="11770" width="9" style="42"/>
    <col min="11771" max="11771" width="3" style="42" customWidth="1"/>
    <col min="11772" max="11772" width="5.88671875" style="42" customWidth="1"/>
    <col min="11773" max="11773" width="13.77734375" style="42" customWidth="1"/>
    <col min="11774" max="11778" width="4.109375" style="42" customWidth="1"/>
    <col min="11779" max="11779" width="5.88671875" style="42" customWidth="1"/>
    <col min="11780" max="11780" width="13.77734375" style="42" customWidth="1"/>
    <col min="11781" max="11784" width="4.109375" style="42" customWidth="1"/>
    <col min="11785" max="12026" width="9" style="42"/>
    <col min="12027" max="12027" width="3" style="42" customWidth="1"/>
    <col min="12028" max="12028" width="5.88671875" style="42" customWidth="1"/>
    <col min="12029" max="12029" width="13.77734375" style="42" customWidth="1"/>
    <col min="12030" max="12034" width="4.109375" style="42" customWidth="1"/>
    <col min="12035" max="12035" width="5.88671875" style="42" customWidth="1"/>
    <col min="12036" max="12036" width="13.77734375" style="42" customWidth="1"/>
    <col min="12037" max="12040" width="4.109375" style="42" customWidth="1"/>
    <col min="12041" max="12282" width="9" style="42"/>
    <col min="12283" max="12283" width="3" style="42" customWidth="1"/>
    <col min="12284" max="12284" width="5.88671875" style="42" customWidth="1"/>
    <col min="12285" max="12285" width="13.77734375" style="42" customWidth="1"/>
    <col min="12286" max="12290" width="4.109375" style="42" customWidth="1"/>
    <col min="12291" max="12291" width="5.88671875" style="42" customWidth="1"/>
    <col min="12292" max="12292" width="13.77734375" style="42" customWidth="1"/>
    <col min="12293" max="12296" width="4.109375" style="42" customWidth="1"/>
    <col min="12297" max="12538" width="9" style="42"/>
    <col min="12539" max="12539" width="3" style="42" customWidth="1"/>
    <col min="12540" max="12540" width="5.88671875" style="42" customWidth="1"/>
    <col min="12541" max="12541" width="13.77734375" style="42" customWidth="1"/>
    <col min="12542" max="12546" width="4.109375" style="42" customWidth="1"/>
    <col min="12547" max="12547" width="5.88671875" style="42" customWidth="1"/>
    <col min="12548" max="12548" width="13.77734375" style="42" customWidth="1"/>
    <col min="12549" max="12552" width="4.109375" style="42" customWidth="1"/>
    <col min="12553" max="12794" width="9" style="42"/>
    <col min="12795" max="12795" width="3" style="42" customWidth="1"/>
    <col min="12796" max="12796" width="5.88671875" style="42" customWidth="1"/>
    <col min="12797" max="12797" width="13.77734375" style="42" customWidth="1"/>
    <col min="12798" max="12802" width="4.109375" style="42" customWidth="1"/>
    <col min="12803" max="12803" width="5.88671875" style="42" customWidth="1"/>
    <col min="12804" max="12804" width="13.77734375" style="42" customWidth="1"/>
    <col min="12805" max="12808" width="4.109375" style="42" customWidth="1"/>
    <col min="12809" max="13050" width="9" style="42"/>
    <col min="13051" max="13051" width="3" style="42" customWidth="1"/>
    <col min="13052" max="13052" width="5.88671875" style="42" customWidth="1"/>
    <col min="13053" max="13053" width="13.77734375" style="42" customWidth="1"/>
    <col min="13054" max="13058" width="4.109375" style="42" customWidth="1"/>
    <col min="13059" max="13059" width="5.88671875" style="42" customWidth="1"/>
    <col min="13060" max="13060" width="13.77734375" style="42" customWidth="1"/>
    <col min="13061" max="13064" width="4.109375" style="42" customWidth="1"/>
    <col min="13065" max="13306" width="9" style="42"/>
    <col min="13307" max="13307" width="3" style="42" customWidth="1"/>
    <col min="13308" max="13308" width="5.88671875" style="42" customWidth="1"/>
    <col min="13309" max="13309" width="13.77734375" style="42" customWidth="1"/>
    <col min="13310" max="13314" width="4.109375" style="42" customWidth="1"/>
    <col min="13315" max="13315" width="5.88671875" style="42" customWidth="1"/>
    <col min="13316" max="13316" width="13.77734375" style="42" customWidth="1"/>
    <col min="13317" max="13320" width="4.109375" style="42" customWidth="1"/>
    <col min="13321" max="13562" width="9" style="42"/>
    <col min="13563" max="13563" width="3" style="42" customWidth="1"/>
    <col min="13564" max="13564" width="5.88671875" style="42" customWidth="1"/>
    <col min="13565" max="13565" width="13.77734375" style="42" customWidth="1"/>
    <col min="13566" max="13570" width="4.109375" style="42" customWidth="1"/>
    <col min="13571" max="13571" width="5.88671875" style="42" customWidth="1"/>
    <col min="13572" max="13572" width="13.77734375" style="42" customWidth="1"/>
    <col min="13573" max="13576" width="4.109375" style="42" customWidth="1"/>
    <col min="13577" max="13818" width="9" style="42"/>
    <col min="13819" max="13819" width="3" style="42" customWidth="1"/>
    <col min="13820" max="13820" width="5.88671875" style="42" customWidth="1"/>
    <col min="13821" max="13821" width="13.77734375" style="42" customWidth="1"/>
    <col min="13822" max="13826" width="4.109375" style="42" customWidth="1"/>
    <col min="13827" max="13827" width="5.88671875" style="42" customWidth="1"/>
    <col min="13828" max="13828" width="13.77734375" style="42" customWidth="1"/>
    <col min="13829" max="13832" width="4.109375" style="42" customWidth="1"/>
    <col min="13833" max="14074" width="9" style="42"/>
    <col min="14075" max="14075" width="3" style="42" customWidth="1"/>
    <col min="14076" max="14076" width="5.88671875" style="42" customWidth="1"/>
    <col min="14077" max="14077" width="13.77734375" style="42" customWidth="1"/>
    <col min="14078" max="14082" width="4.109375" style="42" customWidth="1"/>
    <col min="14083" max="14083" width="5.88671875" style="42" customWidth="1"/>
    <col min="14084" max="14084" width="13.77734375" style="42" customWidth="1"/>
    <col min="14085" max="14088" width="4.109375" style="42" customWidth="1"/>
    <col min="14089" max="14330" width="9" style="42"/>
    <col min="14331" max="14331" width="3" style="42" customWidth="1"/>
    <col min="14332" max="14332" width="5.88671875" style="42" customWidth="1"/>
    <col min="14333" max="14333" width="13.77734375" style="42" customWidth="1"/>
    <col min="14334" max="14338" width="4.109375" style="42" customWidth="1"/>
    <col min="14339" max="14339" width="5.88671875" style="42" customWidth="1"/>
    <col min="14340" max="14340" width="13.77734375" style="42" customWidth="1"/>
    <col min="14341" max="14344" width="4.109375" style="42" customWidth="1"/>
    <col min="14345" max="14586" width="9" style="42"/>
    <col min="14587" max="14587" width="3" style="42" customWidth="1"/>
    <col min="14588" max="14588" width="5.88671875" style="42" customWidth="1"/>
    <col min="14589" max="14589" width="13.77734375" style="42" customWidth="1"/>
    <col min="14590" max="14594" width="4.109375" style="42" customWidth="1"/>
    <col min="14595" max="14595" width="5.88671875" style="42" customWidth="1"/>
    <col min="14596" max="14596" width="13.77734375" style="42" customWidth="1"/>
    <col min="14597" max="14600" width="4.109375" style="42" customWidth="1"/>
    <col min="14601" max="14842" width="9" style="42"/>
    <col min="14843" max="14843" width="3" style="42" customWidth="1"/>
    <col min="14844" max="14844" width="5.88671875" style="42" customWidth="1"/>
    <col min="14845" max="14845" width="13.77734375" style="42" customWidth="1"/>
    <col min="14846" max="14850" width="4.109375" style="42" customWidth="1"/>
    <col min="14851" max="14851" width="5.88671875" style="42" customWidth="1"/>
    <col min="14852" max="14852" width="13.77734375" style="42" customWidth="1"/>
    <col min="14853" max="14856" width="4.109375" style="42" customWidth="1"/>
    <col min="14857" max="15098" width="9" style="42"/>
    <col min="15099" max="15099" width="3" style="42" customWidth="1"/>
    <col min="15100" max="15100" width="5.88671875" style="42" customWidth="1"/>
    <col min="15101" max="15101" width="13.77734375" style="42" customWidth="1"/>
    <col min="15102" max="15106" width="4.109375" style="42" customWidth="1"/>
    <col min="15107" max="15107" width="5.88671875" style="42" customWidth="1"/>
    <col min="15108" max="15108" width="13.77734375" style="42" customWidth="1"/>
    <col min="15109" max="15112" width="4.109375" style="42" customWidth="1"/>
    <col min="15113" max="15354" width="9" style="42"/>
    <col min="15355" max="15355" width="3" style="42" customWidth="1"/>
    <col min="15356" max="15356" width="5.88671875" style="42" customWidth="1"/>
    <col min="15357" max="15357" width="13.77734375" style="42" customWidth="1"/>
    <col min="15358" max="15362" width="4.109375" style="42" customWidth="1"/>
    <col min="15363" max="15363" width="5.88671875" style="42" customWidth="1"/>
    <col min="15364" max="15364" width="13.77734375" style="42" customWidth="1"/>
    <col min="15365" max="15368" width="4.109375" style="42" customWidth="1"/>
    <col min="15369" max="15610" width="9" style="42"/>
    <col min="15611" max="15611" width="3" style="42" customWidth="1"/>
    <col min="15612" max="15612" width="5.88671875" style="42" customWidth="1"/>
    <col min="15613" max="15613" width="13.77734375" style="42" customWidth="1"/>
    <col min="15614" max="15618" width="4.109375" style="42" customWidth="1"/>
    <col min="15619" max="15619" width="5.88671875" style="42" customWidth="1"/>
    <col min="15620" max="15620" width="13.77734375" style="42" customWidth="1"/>
    <col min="15621" max="15624" width="4.109375" style="42" customWidth="1"/>
    <col min="15625" max="15866" width="9" style="42"/>
    <col min="15867" max="15867" width="3" style="42" customWidth="1"/>
    <col min="15868" max="15868" width="5.88671875" style="42" customWidth="1"/>
    <col min="15869" max="15869" width="13.77734375" style="42" customWidth="1"/>
    <col min="15870" max="15874" width="4.109375" style="42" customWidth="1"/>
    <col min="15875" max="15875" width="5.88671875" style="42" customWidth="1"/>
    <col min="15876" max="15876" width="13.77734375" style="42" customWidth="1"/>
    <col min="15877" max="15880" width="4.109375" style="42" customWidth="1"/>
    <col min="15881" max="16122" width="9" style="42"/>
    <col min="16123" max="16123" width="3" style="42" customWidth="1"/>
    <col min="16124" max="16124" width="5.88671875" style="42" customWidth="1"/>
    <col min="16125" max="16125" width="13.77734375" style="42" customWidth="1"/>
    <col min="16126" max="16130" width="4.109375" style="42" customWidth="1"/>
    <col min="16131" max="16131" width="5.88671875" style="42" customWidth="1"/>
    <col min="16132" max="16132" width="13.77734375" style="42" customWidth="1"/>
    <col min="16133" max="16136" width="4.109375" style="42" customWidth="1"/>
    <col min="16137" max="16384" width="9" style="42"/>
  </cols>
  <sheetData>
    <row r="1" spans="2:8" ht="21">
      <c r="C1" s="76" t="s">
        <v>30</v>
      </c>
      <c r="D1" s="76"/>
      <c r="E1" s="76"/>
      <c r="F1" s="76"/>
      <c r="G1" s="76"/>
      <c r="H1" s="48"/>
    </row>
    <row r="2" spans="2:8" ht="16.2">
      <c r="B2" s="77" t="s">
        <v>33</v>
      </c>
      <c r="C2" s="77"/>
      <c r="D2" s="49"/>
      <c r="E2" s="43"/>
      <c r="F2" s="78" t="s">
        <v>34</v>
      </c>
      <c r="G2" s="78"/>
      <c r="H2" s="52"/>
    </row>
    <row r="3" spans="2:8" ht="14.1" customHeight="1">
      <c r="B3" s="44" t="s">
        <v>31</v>
      </c>
      <c r="C3" s="45">
        <f>'一般男子シングルス '!H5</f>
        <v>0</v>
      </c>
      <c r="D3" s="50"/>
      <c r="E3" s="46"/>
      <c r="F3" s="44" t="s">
        <v>31</v>
      </c>
      <c r="G3" s="45">
        <f>一般女子シングルス!H5</f>
        <v>0</v>
      </c>
      <c r="H3" s="50"/>
    </row>
    <row r="4" spans="2:8" ht="14.1" customHeight="1">
      <c r="B4" s="79"/>
      <c r="C4" s="79" t="s">
        <v>32</v>
      </c>
      <c r="D4" s="79" t="s">
        <v>39</v>
      </c>
      <c r="E4" s="46"/>
      <c r="F4" s="79"/>
      <c r="G4" s="80" t="s">
        <v>32</v>
      </c>
      <c r="H4" s="79" t="s">
        <v>39</v>
      </c>
    </row>
    <row r="5" spans="2:8" ht="14.1" customHeight="1">
      <c r="B5" s="79"/>
      <c r="C5" s="79"/>
      <c r="D5" s="79"/>
      <c r="E5" s="46"/>
      <c r="F5" s="79"/>
      <c r="G5" s="79"/>
      <c r="H5" s="79"/>
    </row>
    <row r="6" spans="2:8" ht="14.1" customHeight="1">
      <c r="B6" s="44">
        <v>1</v>
      </c>
      <c r="C6" s="47">
        <f>'一般男子シングルス '!B10</f>
        <v>0</v>
      </c>
      <c r="D6" s="47">
        <f>'一般男子シングルス '!I10</f>
        <v>0</v>
      </c>
      <c r="E6" s="46"/>
      <c r="F6" s="44">
        <v>1</v>
      </c>
      <c r="G6" s="47">
        <f>一般女子シングルス!B10</f>
        <v>0</v>
      </c>
      <c r="H6" s="47">
        <f>一般女子シングルス!I10</f>
        <v>0</v>
      </c>
    </row>
    <row r="7" spans="2:8" ht="14.1" customHeight="1">
      <c r="B7" s="44">
        <v>2</v>
      </c>
      <c r="C7" s="47">
        <f>'一般男子シングルス '!B11</f>
        <v>0</v>
      </c>
      <c r="D7" s="47">
        <f>'一般男子シングルス '!I11</f>
        <v>0</v>
      </c>
      <c r="E7" s="46"/>
      <c r="F7" s="44">
        <v>2</v>
      </c>
      <c r="G7" s="47">
        <f>一般女子シングルス!B11</f>
        <v>0</v>
      </c>
      <c r="H7" s="47">
        <f>一般女子シングルス!I11</f>
        <v>0</v>
      </c>
    </row>
    <row r="8" spans="2:8" ht="14.1" customHeight="1">
      <c r="B8" s="44">
        <v>3</v>
      </c>
      <c r="C8" s="47">
        <f>'一般男子シングルス '!B12</f>
        <v>0</v>
      </c>
      <c r="D8" s="47">
        <f>'一般男子シングルス '!I12</f>
        <v>0</v>
      </c>
      <c r="E8" s="46"/>
      <c r="F8" s="44">
        <v>3</v>
      </c>
      <c r="G8" s="47">
        <f>一般女子シングルス!B12</f>
        <v>0</v>
      </c>
      <c r="H8" s="47">
        <f>一般女子シングルス!I12</f>
        <v>0</v>
      </c>
    </row>
    <row r="9" spans="2:8" ht="14.1" customHeight="1">
      <c r="B9" s="44">
        <v>4</v>
      </c>
      <c r="C9" s="47">
        <f>'一般男子シングルス '!B13</f>
        <v>0</v>
      </c>
      <c r="D9" s="47">
        <f>'一般男子シングルス '!I13</f>
        <v>0</v>
      </c>
      <c r="E9" s="46"/>
      <c r="F9" s="44">
        <v>4</v>
      </c>
      <c r="G9" s="47">
        <f>一般女子シングルス!B13</f>
        <v>0</v>
      </c>
      <c r="H9" s="47">
        <f>一般女子シングルス!I13</f>
        <v>0</v>
      </c>
    </row>
    <row r="10" spans="2:8" ht="14.1" customHeight="1">
      <c r="B10" s="44">
        <v>5</v>
      </c>
      <c r="C10" s="47">
        <f>'一般男子シングルス '!B14</f>
        <v>0</v>
      </c>
      <c r="D10" s="47">
        <f>'一般男子シングルス '!I14</f>
        <v>0</v>
      </c>
      <c r="E10" s="46"/>
      <c r="F10" s="44">
        <v>5</v>
      </c>
      <c r="G10" s="47">
        <f>一般女子シングルス!B14</f>
        <v>0</v>
      </c>
      <c r="H10" s="47">
        <f>一般女子シングルス!I14</f>
        <v>0</v>
      </c>
    </row>
    <row r="11" spans="2:8" ht="14.1" customHeight="1">
      <c r="B11" s="44">
        <v>6</v>
      </c>
      <c r="C11" s="47">
        <f>'一般男子シングルス '!B15</f>
        <v>0</v>
      </c>
      <c r="D11" s="47">
        <f>'一般男子シングルス '!I15</f>
        <v>0</v>
      </c>
      <c r="E11" s="46"/>
      <c r="F11" s="44">
        <v>6</v>
      </c>
      <c r="G11" s="47">
        <f>一般女子シングルス!B15</f>
        <v>0</v>
      </c>
      <c r="H11" s="47">
        <f>一般女子シングルス!I15</f>
        <v>0</v>
      </c>
    </row>
    <row r="12" spans="2:8" ht="14.1" customHeight="1">
      <c r="B12" s="44">
        <v>7</v>
      </c>
      <c r="C12" s="47">
        <f>'一般男子シングルス '!B16</f>
        <v>0</v>
      </c>
      <c r="D12" s="47">
        <f>'一般男子シングルス '!I16</f>
        <v>0</v>
      </c>
      <c r="E12" s="46"/>
      <c r="F12" s="44">
        <v>7</v>
      </c>
      <c r="G12" s="47">
        <f>一般女子シングルス!B16</f>
        <v>0</v>
      </c>
      <c r="H12" s="47">
        <f>一般女子シングルス!I16</f>
        <v>0</v>
      </c>
    </row>
    <row r="13" spans="2:8" ht="14.1" customHeight="1">
      <c r="B13" s="44">
        <v>8</v>
      </c>
      <c r="C13" s="47">
        <f>'一般男子シングルス '!B17</f>
        <v>0</v>
      </c>
      <c r="D13" s="47">
        <f>'一般男子シングルス '!I17</f>
        <v>0</v>
      </c>
      <c r="E13" s="46"/>
      <c r="F13" s="44">
        <v>8</v>
      </c>
      <c r="G13" s="47">
        <f>一般女子シングルス!B17</f>
        <v>0</v>
      </c>
      <c r="H13" s="47">
        <f>一般女子シングルス!I17</f>
        <v>0</v>
      </c>
    </row>
    <row r="14" spans="2:8" ht="14.1" customHeight="1">
      <c r="B14" s="44">
        <v>9</v>
      </c>
      <c r="C14" s="47">
        <f>'一般男子シングルス '!B18</f>
        <v>0</v>
      </c>
      <c r="D14" s="47">
        <f>'一般男子シングルス '!I18</f>
        <v>0</v>
      </c>
      <c r="E14" s="46"/>
      <c r="F14" s="44">
        <v>9</v>
      </c>
      <c r="G14" s="47">
        <f>一般女子シングルス!B18</f>
        <v>0</v>
      </c>
      <c r="H14" s="47">
        <f>一般女子シングルス!I18</f>
        <v>0</v>
      </c>
    </row>
    <row r="15" spans="2:8" ht="14.1" customHeight="1">
      <c r="B15" s="44">
        <v>10</v>
      </c>
      <c r="C15" s="47">
        <f>'一般男子シングルス '!B19</f>
        <v>0</v>
      </c>
      <c r="D15" s="47">
        <f>'一般男子シングルス '!I19</f>
        <v>0</v>
      </c>
      <c r="E15" s="46"/>
      <c r="F15" s="44">
        <v>10</v>
      </c>
      <c r="G15" s="47">
        <f>一般女子シングルス!B19</f>
        <v>0</v>
      </c>
      <c r="H15" s="47">
        <f>一般女子シングルス!I19</f>
        <v>0</v>
      </c>
    </row>
    <row r="16" spans="2:8" ht="14.1" customHeight="1">
      <c r="B16" s="44">
        <v>11</v>
      </c>
      <c r="C16" s="47">
        <f>'一般男子シングルス '!B20</f>
        <v>0</v>
      </c>
      <c r="D16" s="47">
        <f>'一般男子シングルス '!I20</f>
        <v>0</v>
      </c>
      <c r="E16" s="46"/>
      <c r="F16" s="44">
        <v>11</v>
      </c>
      <c r="G16" s="47">
        <f>一般女子シングルス!B20</f>
        <v>0</v>
      </c>
      <c r="H16" s="47">
        <f>一般女子シングルス!I20</f>
        <v>0</v>
      </c>
    </row>
    <row r="17" spans="2:8" ht="14.1" customHeight="1">
      <c r="B17" s="44">
        <v>12</v>
      </c>
      <c r="C17" s="47">
        <f>'一般男子シングルス '!B21</f>
        <v>0</v>
      </c>
      <c r="D17" s="47">
        <f>'一般男子シングルス '!I21</f>
        <v>0</v>
      </c>
      <c r="E17" s="46"/>
      <c r="F17" s="44">
        <v>12</v>
      </c>
      <c r="G17" s="47">
        <f>一般女子シングルス!B21</f>
        <v>0</v>
      </c>
      <c r="H17" s="47">
        <f>一般女子シングルス!I21</f>
        <v>0</v>
      </c>
    </row>
    <row r="18" spans="2:8" ht="14.1" customHeight="1">
      <c r="B18" s="44">
        <v>13</v>
      </c>
      <c r="C18" s="47">
        <f>'一般男子シングルス '!B22</f>
        <v>0</v>
      </c>
      <c r="D18" s="47">
        <f>'一般男子シングルス '!I22</f>
        <v>0</v>
      </c>
      <c r="E18" s="46"/>
      <c r="F18" s="44">
        <v>13</v>
      </c>
      <c r="G18" s="47">
        <f>一般女子シングルス!B22</f>
        <v>0</v>
      </c>
      <c r="H18" s="47">
        <f>一般女子シングルス!I22</f>
        <v>0</v>
      </c>
    </row>
    <row r="19" spans="2:8" ht="14.1" customHeight="1">
      <c r="B19" s="44">
        <v>14</v>
      </c>
      <c r="C19" s="47">
        <f>'一般男子シングルス '!B23</f>
        <v>0</v>
      </c>
      <c r="D19" s="47">
        <f>'一般男子シングルス '!I23</f>
        <v>0</v>
      </c>
      <c r="E19" s="46"/>
      <c r="F19" s="44">
        <v>14</v>
      </c>
      <c r="G19" s="47">
        <f>一般女子シングルス!B23</f>
        <v>0</v>
      </c>
      <c r="H19" s="47">
        <f>一般女子シングルス!I23</f>
        <v>0</v>
      </c>
    </row>
    <row r="20" spans="2:8" ht="14.1" customHeight="1">
      <c r="B20" s="44">
        <v>15</v>
      </c>
      <c r="C20" s="47">
        <f>'一般男子シングルス '!B24</f>
        <v>0</v>
      </c>
      <c r="D20" s="47">
        <f>'一般男子シングルス '!I24</f>
        <v>0</v>
      </c>
      <c r="E20" s="46"/>
      <c r="F20" s="44">
        <v>15</v>
      </c>
      <c r="G20" s="47">
        <f>一般女子シングルス!B24</f>
        <v>0</v>
      </c>
      <c r="H20" s="47">
        <f>一般女子シングルス!I24</f>
        <v>0</v>
      </c>
    </row>
    <row r="21" spans="2:8" ht="14.1" customHeight="1">
      <c r="B21" s="44">
        <v>16</v>
      </c>
      <c r="C21" s="47">
        <f>'一般男子シングルス '!B25</f>
        <v>0</v>
      </c>
      <c r="D21" s="47">
        <f>'一般男子シングルス '!I25</f>
        <v>0</v>
      </c>
      <c r="E21" s="46"/>
      <c r="F21" s="44">
        <v>16</v>
      </c>
      <c r="G21" s="47">
        <f>一般女子シングルス!B25</f>
        <v>0</v>
      </c>
      <c r="H21" s="47">
        <f>一般女子シングルス!I25</f>
        <v>0</v>
      </c>
    </row>
    <row r="22" spans="2:8" ht="14.1" customHeight="1">
      <c r="B22" s="44">
        <v>17</v>
      </c>
      <c r="C22" s="47">
        <f>'一般男子シングルス '!B26</f>
        <v>0</v>
      </c>
      <c r="D22" s="47">
        <f>'一般男子シングルス '!I26</f>
        <v>0</v>
      </c>
      <c r="E22" s="46"/>
      <c r="F22" s="44">
        <v>17</v>
      </c>
      <c r="G22" s="47">
        <f>一般女子シングルス!B26</f>
        <v>0</v>
      </c>
      <c r="H22" s="47">
        <f>一般女子シングルス!I26</f>
        <v>0</v>
      </c>
    </row>
    <row r="23" spans="2:8" ht="14.1" customHeight="1">
      <c r="B23" s="44">
        <v>18</v>
      </c>
      <c r="C23" s="47">
        <f>'一般男子シングルス '!B27</f>
        <v>0</v>
      </c>
      <c r="D23" s="47">
        <f>'一般男子シングルス '!I27</f>
        <v>0</v>
      </c>
      <c r="E23" s="46"/>
      <c r="F23" s="44">
        <v>18</v>
      </c>
      <c r="G23" s="47">
        <f>一般女子シングルス!B27</f>
        <v>0</v>
      </c>
      <c r="H23" s="47">
        <f>一般女子シングルス!I27</f>
        <v>0</v>
      </c>
    </row>
    <row r="24" spans="2:8" ht="14.1" customHeight="1">
      <c r="B24" s="44">
        <v>19</v>
      </c>
      <c r="C24" s="47">
        <f>'一般男子シングルス '!B28</f>
        <v>0</v>
      </c>
      <c r="D24" s="47">
        <f>'一般男子シングルス '!I28</f>
        <v>0</v>
      </c>
      <c r="E24" s="46"/>
      <c r="F24" s="44">
        <v>19</v>
      </c>
      <c r="G24" s="47">
        <f>一般女子シングルス!B28</f>
        <v>0</v>
      </c>
      <c r="H24" s="47">
        <f>一般女子シングルス!I28</f>
        <v>0</v>
      </c>
    </row>
    <row r="25" spans="2:8" ht="14.1" customHeight="1">
      <c r="B25" s="44">
        <v>20</v>
      </c>
      <c r="C25" s="47">
        <f>'一般男子シングルス '!B29</f>
        <v>0</v>
      </c>
      <c r="D25" s="47">
        <f>'一般男子シングルス '!I29</f>
        <v>0</v>
      </c>
      <c r="E25" s="46"/>
      <c r="F25" s="44">
        <v>20</v>
      </c>
      <c r="G25" s="47">
        <f>一般女子シングルス!B29</f>
        <v>0</v>
      </c>
      <c r="H25" s="47">
        <f>一般女子シングルス!I29</f>
        <v>0</v>
      </c>
    </row>
    <row r="28" spans="2:8" ht="16.2">
      <c r="B28" s="77" t="s">
        <v>35</v>
      </c>
      <c r="C28" s="77"/>
      <c r="D28" s="49"/>
      <c r="E28" s="43"/>
      <c r="F28" s="78" t="s">
        <v>36</v>
      </c>
      <c r="G28" s="78"/>
      <c r="H28" s="52"/>
    </row>
    <row r="29" spans="2:8">
      <c r="B29" s="44" t="s">
        <v>31</v>
      </c>
      <c r="C29" s="45">
        <f>一般男子ダブルス!H5</f>
        <v>0</v>
      </c>
      <c r="D29" s="50"/>
      <c r="E29" s="46"/>
      <c r="F29" s="44" t="s">
        <v>31</v>
      </c>
      <c r="G29" s="45">
        <f>一般女子シングルス!H31</f>
        <v>0</v>
      </c>
      <c r="H29" s="50"/>
    </row>
    <row r="30" spans="2:8">
      <c r="B30" s="79"/>
      <c r="C30" s="79" t="s">
        <v>32</v>
      </c>
      <c r="D30" s="79" t="s">
        <v>39</v>
      </c>
      <c r="E30" s="46"/>
      <c r="F30" s="79"/>
      <c r="G30" s="80" t="s">
        <v>32</v>
      </c>
      <c r="H30" s="79" t="s">
        <v>39</v>
      </c>
    </row>
    <row r="31" spans="2:8">
      <c r="B31" s="79"/>
      <c r="C31" s="79"/>
      <c r="D31" s="79"/>
      <c r="E31" s="46"/>
      <c r="F31" s="79"/>
      <c r="G31" s="79"/>
      <c r="H31" s="79"/>
    </row>
    <row r="32" spans="2:8">
      <c r="B32" s="81">
        <v>1</v>
      </c>
      <c r="C32" s="37">
        <f>一般男子ダブルス!B10</f>
        <v>0</v>
      </c>
      <c r="D32" s="83">
        <f>一般男子ダブルス!I10</f>
        <v>0</v>
      </c>
      <c r="E32" s="46"/>
      <c r="F32" s="81">
        <v>1</v>
      </c>
      <c r="G32" s="37">
        <f>一般女子ダブルス!B10</f>
        <v>0</v>
      </c>
      <c r="H32" s="83">
        <f>一般女子ダブルス!I10</f>
        <v>0</v>
      </c>
    </row>
    <row r="33" spans="2:8">
      <c r="B33" s="80"/>
      <c r="C33" s="39">
        <f>一般男子ダブルス!B11</f>
        <v>0</v>
      </c>
      <c r="D33" s="83"/>
      <c r="E33" s="46"/>
      <c r="F33" s="80"/>
      <c r="G33" s="39">
        <f>一般女子ダブルス!B11</f>
        <v>0</v>
      </c>
      <c r="H33" s="83"/>
    </row>
    <row r="34" spans="2:8">
      <c r="B34" s="81">
        <v>2</v>
      </c>
      <c r="C34" s="37">
        <f>一般男子ダブルス!B12</f>
        <v>0</v>
      </c>
      <c r="D34" s="83">
        <f>一般男子ダブルス!I12</f>
        <v>0</v>
      </c>
      <c r="E34" s="46"/>
      <c r="F34" s="81">
        <v>2</v>
      </c>
      <c r="G34" s="37">
        <f>一般女子ダブルス!B12</f>
        <v>0</v>
      </c>
      <c r="H34" s="83">
        <f>一般女子ダブルス!I12</f>
        <v>0</v>
      </c>
    </row>
    <row r="35" spans="2:8">
      <c r="B35" s="80"/>
      <c r="C35" s="39">
        <f>一般男子ダブルス!B13</f>
        <v>0</v>
      </c>
      <c r="D35" s="83"/>
      <c r="E35" s="46"/>
      <c r="F35" s="80"/>
      <c r="G35" s="39">
        <f>一般女子ダブルス!B13</f>
        <v>0</v>
      </c>
      <c r="H35" s="83"/>
    </row>
    <row r="36" spans="2:8">
      <c r="B36" s="81">
        <v>3</v>
      </c>
      <c r="C36" s="37">
        <f>一般男子ダブルス!B14</f>
        <v>0</v>
      </c>
      <c r="D36" s="83">
        <f>一般男子ダブルス!I14</f>
        <v>0</v>
      </c>
      <c r="E36" s="46"/>
      <c r="F36" s="81">
        <v>3</v>
      </c>
      <c r="G36" s="37">
        <f>一般女子ダブルス!B14</f>
        <v>0</v>
      </c>
      <c r="H36" s="83">
        <f>一般女子ダブルス!I14</f>
        <v>0</v>
      </c>
    </row>
    <row r="37" spans="2:8">
      <c r="B37" s="80"/>
      <c r="C37" s="39">
        <f>一般男子ダブルス!B15</f>
        <v>0</v>
      </c>
      <c r="D37" s="83"/>
      <c r="E37" s="46"/>
      <c r="F37" s="80"/>
      <c r="G37" s="39">
        <f>一般女子ダブルス!B15</f>
        <v>0</v>
      </c>
      <c r="H37" s="83"/>
    </row>
    <row r="38" spans="2:8">
      <c r="B38" s="81">
        <v>4</v>
      </c>
      <c r="C38" s="37">
        <f>一般男子ダブルス!B16</f>
        <v>0</v>
      </c>
      <c r="D38" s="83">
        <f>一般男子ダブルス!I16</f>
        <v>0</v>
      </c>
      <c r="E38" s="46"/>
      <c r="F38" s="81">
        <v>4</v>
      </c>
      <c r="G38" s="37">
        <f>一般女子ダブルス!B16</f>
        <v>0</v>
      </c>
      <c r="H38" s="83">
        <f>一般女子ダブルス!I16</f>
        <v>0</v>
      </c>
    </row>
    <row r="39" spans="2:8">
      <c r="B39" s="80"/>
      <c r="C39" s="39">
        <f>一般男子ダブルス!B17</f>
        <v>0</v>
      </c>
      <c r="D39" s="83"/>
      <c r="E39" s="46"/>
      <c r="F39" s="80"/>
      <c r="G39" s="39">
        <f>一般女子ダブルス!B17</f>
        <v>0</v>
      </c>
      <c r="H39" s="83"/>
    </row>
    <row r="40" spans="2:8">
      <c r="B40" s="81">
        <v>5</v>
      </c>
      <c r="C40" s="37">
        <f>一般男子ダブルス!B18</f>
        <v>0</v>
      </c>
      <c r="D40" s="83">
        <f>一般男子ダブルス!I18</f>
        <v>0</v>
      </c>
      <c r="E40" s="46"/>
      <c r="F40" s="81">
        <v>5</v>
      </c>
      <c r="G40" s="37">
        <f>一般女子ダブルス!B18</f>
        <v>0</v>
      </c>
      <c r="H40" s="83">
        <f>一般女子ダブルス!I18</f>
        <v>0</v>
      </c>
    </row>
    <row r="41" spans="2:8">
      <c r="B41" s="80"/>
      <c r="C41" s="39">
        <f>一般男子ダブルス!B19</f>
        <v>0</v>
      </c>
      <c r="D41" s="83"/>
      <c r="E41" s="46"/>
      <c r="F41" s="80"/>
      <c r="G41" s="39">
        <f>一般女子ダブルス!B19</f>
        <v>0</v>
      </c>
      <c r="H41" s="83"/>
    </row>
    <row r="42" spans="2:8">
      <c r="B42" s="81">
        <v>6</v>
      </c>
      <c r="C42" s="37">
        <f>一般男子ダブルス!B20</f>
        <v>0</v>
      </c>
      <c r="D42" s="83">
        <f>一般男子ダブルス!I20</f>
        <v>0</v>
      </c>
      <c r="E42" s="46"/>
      <c r="F42" s="81">
        <v>6</v>
      </c>
      <c r="G42" s="37">
        <f>一般女子ダブルス!B20</f>
        <v>0</v>
      </c>
      <c r="H42" s="83">
        <f>一般女子ダブルス!I20</f>
        <v>0</v>
      </c>
    </row>
    <row r="43" spans="2:8">
      <c r="B43" s="80"/>
      <c r="C43" s="39">
        <f>一般男子ダブルス!B21</f>
        <v>0</v>
      </c>
      <c r="D43" s="83"/>
      <c r="E43" s="46"/>
      <c r="F43" s="80"/>
      <c r="G43" s="39">
        <f>一般女子ダブルス!B21</f>
        <v>0</v>
      </c>
      <c r="H43" s="83"/>
    </row>
    <row r="44" spans="2:8">
      <c r="B44" s="81">
        <v>7</v>
      </c>
      <c r="C44" s="37">
        <f>一般男子ダブルス!B22</f>
        <v>0</v>
      </c>
      <c r="D44" s="83">
        <f>一般男子ダブルス!I22</f>
        <v>0</v>
      </c>
      <c r="E44" s="46"/>
      <c r="F44" s="81">
        <v>7</v>
      </c>
      <c r="G44" s="37">
        <f>一般女子ダブルス!B22</f>
        <v>0</v>
      </c>
      <c r="H44" s="83">
        <f>一般女子ダブルス!I22</f>
        <v>0</v>
      </c>
    </row>
    <row r="45" spans="2:8">
      <c r="B45" s="80"/>
      <c r="C45" s="39">
        <f>一般男子ダブルス!B23</f>
        <v>0</v>
      </c>
      <c r="D45" s="83"/>
      <c r="E45" s="46"/>
      <c r="F45" s="80"/>
      <c r="G45" s="39">
        <f>一般女子ダブルス!B23</f>
        <v>0</v>
      </c>
      <c r="H45" s="83"/>
    </row>
    <row r="46" spans="2:8">
      <c r="B46" s="81">
        <v>8</v>
      </c>
      <c r="C46" s="37">
        <f>一般男子ダブルス!B24</f>
        <v>0</v>
      </c>
      <c r="D46" s="83">
        <f>一般男子ダブルス!I24</f>
        <v>0</v>
      </c>
      <c r="E46" s="46"/>
      <c r="F46" s="81">
        <v>8</v>
      </c>
      <c r="G46" s="37">
        <f>一般女子ダブルス!B24</f>
        <v>0</v>
      </c>
      <c r="H46" s="83">
        <f>一般女子ダブルス!I24</f>
        <v>0</v>
      </c>
    </row>
    <row r="47" spans="2:8">
      <c r="B47" s="80"/>
      <c r="C47" s="39">
        <f>一般男子ダブルス!B25</f>
        <v>0</v>
      </c>
      <c r="D47" s="83"/>
      <c r="E47" s="46"/>
      <c r="F47" s="80"/>
      <c r="G47" s="39">
        <f>一般女子ダブルス!B25</f>
        <v>0</v>
      </c>
      <c r="H47" s="83"/>
    </row>
    <row r="48" spans="2:8">
      <c r="B48" s="81">
        <v>9</v>
      </c>
      <c r="C48" s="37">
        <f>一般男子ダブルス!B26</f>
        <v>0</v>
      </c>
      <c r="D48" s="83">
        <f>一般男子ダブルス!I26</f>
        <v>0</v>
      </c>
      <c r="E48" s="46"/>
      <c r="F48" s="81">
        <v>9</v>
      </c>
      <c r="G48" s="37">
        <f>一般女子ダブルス!B26</f>
        <v>0</v>
      </c>
      <c r="H48" s="83">
        <f>一般女子ダブルス!I26</f>
        <v>0</v>
      </c>
    </row>
    <row r="49" spans="2:8">
      <c r="B49" s="80"/>
      <c r="C49" s="39">
        <f>一般男子ダブルス!B27</f>
        <v>0</v>
      </c>
      <c r="D49" s="83"/>
      <c r="E49" s="46"/>
      <c r="F49" s="80"/>
      <c r="G49" s="39">
        <f>一般女子ダブルス!B27</f>
        <v>0</v>
      </c>
      <c r="H49" s="83"/>
    </row>
    <row r="50" spans="2:8">
      <c r="B50" s="81">
        <v>10</v>
      </c>
      <c r="C50" s="37">
        <f>一般男子ダブルス!B28</f>
        <v>0</v>
      </c>
      <c r="D50" s="83">
        <f>一般男子ダブルス!I28</f>
        <v>0</v>
      </c>
      <c r="E50" s="46"/>
      <c r="F50" s="81">
        <v>10</v>
      </c>
      <c r="G50" s="37">
        <f>一般女子ダブルス!B28</f>
        <v>0</v>
      </c>
      <c r="H50" s="83">
        <f>一般女子ダブルス!I28</f>
        <v>0</v>
      </c>
    </row>
    <row r="51" spans="2:8">
      <c r="B51" s="80"/>
      <c r="C51" s="39">
        <f>一般男子ダブルス!B29</f>
        <v>0</v>
      </c>
      <c r="D51" s="83"/>
      <c r="E51" s="46"/>
      <c r="F51" s="80"/>
      <c r="G51" s="39">
        <f>一般女子ダブルス!B29</f>
        <v>0</v>
      </c>
      <c r="H51" s="83"/>
    </row>
    <row r="54" spans="2:8" ht="16.2">
      <c r="B54" s="82" t="s">
        <v>37</v>
      </c>
      <c r="C54" s="82"/>
      <c r="D54" s="51"/>
    </row>
    <row r="55" spans="2:8">
      <c r="B55" s="44" t="s">
        <v>31</v>
      </c>
      <c r="C55" s="45">
        <f>混合ダブルス!H5</f>
        <v>0</v>
      </c>
      <c r="D55" s="50"/>
    </row>
    <row r="56" spans="2:8">
      <c r="B56" s="79"/>
      <c r="C56" s="79" t="s">
        <v>32</v>
      </c>
      <c r="D56" s="79" t="s">
        <v>39</v>
      </c>
    </row>
    <row r="57" spans="2:8">
      <c r="B57" s="79"/>
      <c r="C57" s="79"/>
      <c r="D57" s="79"/>
    </row>
    <row r="58" spans="2:8">
      <c r="B58" s="81">
        <v>1</v>
      </c>
      <c r="C58" s="37">
        <f>混合ダブルス!B10</f>
        <v>0</v>
      </c>
      <c r="D58" s="83">
        <f>混合ダブルス!I10</f>
        <v>0</v>
      </c>
    </row>
    <row r="59" spans="2:8">
      <c r="B59" s="80"/>
      <c r="C59" s="39">
        <f>混合ダブルス!B11</f>
        <v>0</v>
      </c>
      <c r="D59" s="83"/>
    </row>
    <row r="60" spans="2:8">
      <c r="B60" s="81">
        <v>2</v>
      </c>
      <c r="C60" s="37">
        <f>混合ダブルス!B12</f>
        <v>0</v>
      </c>
      <c r="D60" s="83">
        <f>混合ダブルス!I12</f>
        <v>0</v>
      </c>
    </row>
    <row r="61" spans="2:8">
      <c r="B61" s="80"/>
      <c r="C61" s="39">
        <f>混合ダブルス!B13</f>
        <v>0</v>
      </c>
      <c r="D61" s="83"/>
    </row>
    <row r="62" spans="2:8">
      <c r="B62" s="81">
        <v>3</v>
      </c>
      <c r="C62" s="37">
        <f>混合ダブルス!B14</f>
        <v>0</v>
      </c>
      <c r="D62" s="83">
        <f>混合ダブルス!I14</f>
        <v>0</v>
      </c>
    </row>
    <row r="63" spans="2:8">
      <c r="B63" s="80"/>
      <c r="C63" s="39">
        <f>混合ダブルス!B15</f>
        <v>0</v>
      </c>
      <c r="D63" s="83"/>
    </row>
    <row r="64" spans="2:8">
      <c r="B64" s="81">
        <v>4</v>
      </c>
      <c r="C64" s="37">
        <f>混合ダブルス!B16</f>
        <v>0</v>
      </c>
      <c r="D64" s="83">
        <f>混合ダブルス!I16</f>
        <v>0</v>
      </c>
    </row>
    <row r="65" spans="2:4">
      <c r="B65" s="80"/>
      <c r="C65" s="39">
        <f>混合ダブルス!B17</f>
        <v>0</v>
      </c>
      <c r="D65" s="83"/>
    </row>
    <row r="66" spans="2:4">
      <c r="B66" s="81">
        <v>5</v>
      </c>
      <c r="C66" s="37">
        <f>混合ダブルス!B18</f>
        <v>0</v>
      </c>
      <c r="D66" s="83">
        <f>混合ダブルス!I18</f>
        <v>0</v>
      </c>
    </row>
    <row r="67" spans="2:4">
      <c r="B67" s="80"/>
      <c r="C67" s="39">
        <f>混合ダブルス!B19</f>
        <v>0</v>
      </c>
      <c r="D67" s="83"/>
    </row>
    <row r="68" spans="2:4">
      <c r="B68" s="81">
        <v>6</v>
      </c>
      <c r="C68" s="37">
        <f>混合ダブルス!B20</f>
        <v>0</v>
      </c>
      <c r="D68" s="83">
        <f>混合ダブルス!I20</f>
        <v>0</v>
      </c>
    </row>
    <row r="69" spans="2:4">
      <c r="B69" s="80"/>
      <c r="C69" s="39">
        <f>混合ダブルス!B21</f>
        <v>0</v>
      </c>
      <c r="D69" s="83"/>
    </row>
    <row r="70" spans="2:4">
      <c r="B70" s="81">
        <v>7</v>
      </c>
      <c r="C70" s="37">
        <f>混合ダブルス!B22</f>
        <v>0</v>
      </c>
      <c r="D70" s="83">
        <f>混合ダブルス!I22</f>
        <v>0</v>
      </c>
    </row>
    <row r="71" spans="2:4">
      <c r="B71" s="80"/>
      <c r="C71" s="39">
        <f>混合ダブルス!B23</f>
        <v>0</v>
      </c>
      <c r="D71" s="83"/>
    </row>
    <row r="72" spans="2:4">
      <c r="B72" s="81">
        <v>8</v>
      </c>
      <c r="C72" s="37">
        <f>混合ダブルス!B24</f>
        <v>0</v>
      </c>
      <c r="D72" s="83">
        <f>混合ダブルス!I24</f>
        <v>0</v>
      </c>
    </row>
    <row r="73" spans="2:4">
      <c r="B73" s="80"/>
      <c r="C73" s="39">
        <f>混合ダブルス!B25</f>
        <v>0</v>
      </c>
      <c r="D73" s="83"/>
    </row>
    <row r="74" spans="2:4">
      <c r="B74" s="81">
        <v>9</v>
      </c>
      <c r="C74" s="37">
        <f>混合ダブルス!B26</f>
        <v>0</v>
      </c>
      <c r="D74" s="83">
        <f>混合ダブルス!I26</f>
        <v>0</v>
      </c>
    </row>
    <row r="75" spans="2:4">
      <c r="B75" s="80"/>
      <c r="C75" s="39">
        <f>混合ダブルス!B27</f>
        <v>0</v>
      </c>
      <c r="D75" s="83"/>
    </row>
    <row r="76" spans="2:4">
      <c r="B76" s="81">
        <v>10</v>
      </c>
      <c r="C76" s="37">
        <f>混合ダブルス!B28</f>
        <v>0</v>
      </c>
      <c r="D76" s="83">
        <f>混合ダブルス!I28</f>
        <v>0</v>
      </c>
    </row>
    <row r="77" spans="2:4">
      <c r="B77" s="80"/>
      <c r="C77" s="39">
        <f>混合ダブルス!B29</f>
        <v>0</v>
      </c>
      <c r="D77" s="83"/>
    </row>
  </sheetData>
  <sheetProtection sheet="1" objects="1" scenarios="1"/>
  <mergeCells count="81">
    <mergeCell ref="D70:D71"/>
    <mergeCell ref="D72:D73"/>
    <mergeCell ref="D74:D75"/>
    <mergeCell ref="D76:D7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D60:D61"/>
    <mergeCell ref="D62:D63"/>
    <mergeCell ref="H4:H5"/>
    <mergeCell ref="H30:H31"/>
    <mergeCell ref="D30:D31"/>
    <mergeCell ref="D56:D57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F40:F41"/>
    <mergeCell ref="F42:F43"/>
    <mergeCell ref="B76:B77"/>
    <mergeCell ref="B64:B65"/>
    <mergeCell ref="B66:B67"/>
    <mergeCell ref="B68:B69"/>
    <mergeCell ref="B70:B71"/>
    <mergeCell ref="B72:B73"/>
    <mergeCell ref="B74:B75"/>
    <mergeCell ref="B62:B63"/>
    <mergeCell ref="B50:B51"/>
    <mergeCell ref="B58:B59"/>
    <mergeCell ref="B60:B61"/>
    <mergeCell ref="D58:D59"/>
    <mergeCell ref="D64:D65"/>
    <mergeCell ref="D66:D67"/>
    <mergeCell ref="D68:D69"/>
    <mergeCell ref="F46:F47"/>
    <mergeCell ref="F48:F49"/>
    <mergeCell ref="F50:F51"/>
    <mergeCell ref="B46:B47"/>
    <mergeCell ref="B48:B49"/>
    <mergeCell ref="B54:C54"/>
    <mergeCell ref="B56:B57"/>
    <mergeCell ref="C56:C57"/>
    <mergeCell ref="F32:F33"/>
    <mergeCell ref="F34:F35"/>
    <mergeCell ref="F36:F37"/>
    <mergeCell ref="F38:F39"/>
    <mergeCell ref="B44:B45"/>
    <mergeCell ref="B38:B39"/>
    <mergeCell ref="B40:B41"/>
    <mergeCell ref="B42:B43"/>
    <mergeCell ref="B32:B33"/>
    <mergeCell ref="B34:B35"/>
    <mergeCell ref="B36:B37"/>
    <mergeCell ref="F44:F45"/>
    <mergeCell ref="B28:C28"/>
    <mergeCell ref="F28:G28"/>
    <mergeCell ref="B30:B31"/>
    <mergeCell ref="C30:C31"/>
    <mergeCell ref="F30:F31"/>
    <mergeCell ref="G30:G31"/>
    <mergeCell ref="C1:G1"/>
    <mergeCell ref="B2:C2"/>
    <mergeCell ref="F2:G2"/>
    <mergeCell ref="B4:B5"/>
    <mergeCell ref="C4:C5"/>
    <mergeCell ref="F4:F5"/>
    <mergeCell ref="G4:G5"/>
    <mergeCell ref="D4:D5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一般男子シングルス </vt:lpstr>
      <vt:lpstr>一般男子ダブルス</vt:lpstr>
      <vt:lpstr>一般女子シングルス</vt:lpstr>
      <vt:lpstr>一般女子ダブルス</vt:lpstr>
      <vt:lpstr>混合ダブルス</vt:lpstr>
      <vt:lpstr>ここに入力しないでくださいトーナメント作成用</vt:lpstr>
      <vt:lpstr>ここに入力しないでくださいトーナメント作成用!Print_Area</vt:lpstr>
      <vt:lpstr>一般女子シングルス!Print_Area</vt:lpstr>
      <vt:lpstr>一般女子ダブルス!Print_Area</vt:lpstr>
      <vt:lpstr>'一般男子シングルス '!Print_Area</vt:lpstr>
      <vt:lpstr>一般男子ダブルス!Print_Area</vt:lpstr>
      <vt:lpstr>混合ダブルス!Print_Area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智則 飯島</cp:lastModifiedBy>
  <cp:lastPrinted>2023-07-02T21:05:54Z</cp:lastPrinted>
  <dcterms:created xsi:type="dcterms:W3CDTF">1999-07-09T21:45:05Z</dcterms:created>
  <dcterms:modified xsi:type="dcterms:W3CDTF">2026-06-10T09:55:50Z</dcterms:modified>
</cp:coreProperties>
</file>